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项目汇总" sheetId="1" r:id="rId1"/>
    <sheet name="Sheet1" sheetId="2" state="hidden" r:id="rId2"/>
    <sheet name="Sheet2" sheetId="3" state="hidden" r:id="rId3"/>
  </sheets>
  <definedNames>
    <definedName name="_xlnm._FilterDatabase" localSheetId="0" hidden="1">项目汇总!$A$2:$M$28</definedName>
    <definedName name="_xlnm.Print_Area" localSheetId="0">项目汇总!$A$1:$M$28</definedName>
    <definedName name="_xlnm.Print_Titles" localSheetId="0">项目汇总!$2:$2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<sst xmlns="http://schemas.openxmlformats.org/spreadsheetml/2006/main" count="972" uniqueCount="294">
  <si>
    <t>广西壮族自治区灌阳公路养护中心2024年度部门决算绩效自评结果统计表</t>
  </si>
  <si>
    <t>序号</t>
  </si>
  <si>
    <t>编码</t>
  </si>
  <si>
    <t>名称</t>
  </si>
  <si>
    <t>预算单位</t>
  </si>
  <si>
    <t>预算年度</t>
  </si>
  <si>
    <t>年初预算数</t>
  </si>
  <si>
    <t>当年预算数</t>
  </si>
  <si>
    <t>全年执行数</t>
  </si>
  <si>
    <t>预算执行率</t>
  </si>
  <si>
    <t>财政拨款预算调整率（%）</t>
  </si>
  <si>
    <t>得分</t>
  </si>
  <si>
    <t>自评结论</t>
  </si>
  <si>
    <t>备注</t>
  </si>
  <si>
    <t>450000220430500020813</t>
  </si>
  <si>
    <t>34灾毁保险(增量)</t>
  </si>
  <si>
    <t>305008004005-广西壮族自治区灌阳公路养护中心</t>
  </si>
  <si>
    <t>2024年</t>
  </si>
  <si>
    <t>一等</t>
  </si>
  <si>
    <t>450000240430500041044</t>
  </si>
  <si>
    <t>216普通国省道公路安全设施精细化提升工程（增量）</t>
  </si>
  <si>
    <t>450000240330500018401</t>
  </si>
  <si>
    <t>26行业管理、机构运行及项目推进费</t>
  </si>
  <si>
    <t>450000240430500041826</t>
  </si>
  <si>
    <t>15普通国省干线日常养护经费（增量）</t>
  </si>
  <si>
    <t>450000240430500043591</t>
  </si>
  <si>
    <t>2024年车辆购置税收入补助地方资金（直达资金）(第三批)四、五类桥梁及旧桥改造项目</t>
  </si>
  <si>
    <t>450000240330500017359</t>
  </si>
  <si>
    <t>补记离职人员职业年金</t>
  </si>
  <si>
    <t>450000240430500043609</t>
  </si>
  <si>
    <t>2024年车辆购置税收入补助地方资金（直达资金）(第三批)公路安全提升工程项目</t>
  </si>
  <si>
    <t>450000240330500017567</t>
  </si>
  <si>
    <t>48不动产确权登记</t>
  </si>
  <si>
    <t>450000240430500042465</t>
  </si>
  <si>
    <t>204公路安全设施精细化提升工程</t>
  </si>
  <si>
    <t>450000240430500041045</t>
  </si>
  <si>
    <t>208普通国道灾害防治工程（增量）</t>
  </si>
  <si>
    <t>450000240430500042482</t>
  </si>
  <si>
    <t>201普通国道危旧桥改造工程</t>
  </si>
  <si>
    <t>450000230430500028470</t>
  </si>
  <si>
    <t>30公路标志标线(增量)</t>
  </si>
  <si>
    <t>450000230330500014495</t>
  </si>
  <si>
    <t>劳务派遣经费</t>
  </si>
  <si>
    <t>450000230330500014205</t>
  </si>
  <si>
    <t>44办公设备购置</t>
  </si>
  <si>
    <t>450000230430500028484</t>
  </si>
  <si>
    <t>灾毁保险理赔款修复重建经费</t>
  </si>
  <si>
    <t>450000210430500012952</t>
  </si>
  <si>
    <t>12公路养护劳保用品费</t>
  </si>
  <si>
    <t>450000210430500012897</t>
  </si>
  <si>
    <t>25维稳及法律服务经费</t>
  </si>
  <si>
    <t>450000210430500012888</t>
  </si>
  <si>
    <t>16党建、工会、团委、妇委会等活动经费</t>
  </si>
  <si>
    <t>450000210430500012613</t>
  </si>
  <si>
    <t>06遗属生活补助</t>
  </si>
  <si>
    <t>450000220430500020206</t>
  </si>
  <si>
    <t>24巩固拓展脱贫攻坚成果乡村振兴经费</t>
  </si>
  <si>
    <t>450000210430500012898</t>
  </si>
  <si>
    <t>13物业管理费</t>
  </si>
  <si>
    <t>450000210430500012908</t>
  </si>
  <si>
    <t>08节假日值班补助</t>
  </si>
  <si>
    <t>450000210430500012883</t>
  </si>
  <si>
    <t>18交通量调查</t>
  </si>
  <si>
    <t>450000210430500012930</t>
  </si>
  <si>
    <t>05信息网络购建及维护费</t>
  </si>
  <si>
    <t>450000230430500033778</t>
  </si>
  <si>
    <t>普通国省干线公路路面养护项目(政府还贷)</t>
  </si>
  <si>
    <t>2023年</t>
  </si>
  <si>
    <t>合计</t>
  </si>
  <si>
    <t>项目名称</t>
  </si>
  <si>
    <t>是/否</t>
  </si>
  <si>
    <t>450000220430500013991</t>
  </si>
  <si>
    <t>是</t>
  </si>
  <si>
    <t>450000210430500012014</t>
  </si>
  <si>
    <t>450000210430500012058</t>
  </si>
  <si>
    <t>450000240990500012681</t>
  </si>
  <si>
    <t>450000240990500012672</t>
  </si>
  <si>
    <t>450000240990500012625</t>
  </si>
  <si>
    <t>450000210430500012372</t>
  </si>
  <si>
    <t>450000220430500021796</t>
  </si>
  <si>
    <t>450000240330500017549</t>
  </si>
  <si>
    <t>450000230430500027959</t>
  </si>
  <si>
    <t>450000230430500027955</t>
  </si>
  <si>
    <t>450000210430500012864</t>
  </si>
  <si>
    <t>450000230430500027981</t>
  </si>
  <si>
    <t>450000220430500013797</t>
  </si>
  <si>
    <t>450000210430500012239</t>
  </si>
  <si>
    <t>450000210430500011795</t>
  </si>
  <si>
    <t>450000240330500017409</t>
  </si>
  <si>
    <t>450000230430500028010</t>
  </si>
  <si>
    <t>450000210430500011890</t>
  </si>
  <si>
    <t>450000210430500012400</t>
  </si>
  <si>
    <t>450000230430500027832</t>
  </si>
  <si>
    <t>450000210430500012147</t>
  </si>
  <si>
    <t>450000230430500028067</t>
  </si>
  <si>
    <t>450000210430500011838</t>
  </si>
  <si>
    <t>450000210430500012189</t>
  </si>
  <si>
    <t>450000230430500027807</t>
  </si>
  <si>
    <t>450000210430500012810</t>
  </si>
  <si>
    <t>450000240430500042483</t>
  </si>
  <si>
    <t>450000230430500028143</t>
  </si>
  <si>
    <t>450000210430500012510</t>
  </si>
  <si>
    <t>450000240430500042476</t>
  </si>
  <si>
    <t>450000230430500028118</t>
  </si>
  <si>
    <t>450000210430500012438</t>
  </si>
  <si>
    <t>450000220430500013192</t>
  </si>
  <si>
    <t>450000220430500020241</t>
  </si>
  <si>
    <t>450000220430500013314</t>
  </si>
  <si>
    <t>450000230430500027919</t>
  </si>
  <si>
    <t>450000210430500011885</t>
  </si>
  <si>
    <t>450000240330500018381</t>
  </si>
  <si>
    <t>450000230430500028095</t>
  </si>
  <si>
    <t>450000240330500018372</t>
  </si>
  <si>
    <t>450000230430500028043</t>
  </si>
  <si>
    <t>450000210430500011786</t>
  </si>
  <si>
    <t>450000230430500028078</t>
  </si>
  <si>
    <t>450000210430500012684</t>
  </si>
  <si>
    <t>450000240430500041023</t>
  </si>
  <si>
    <t>450000220430500021862</t>
  </si>
  <si>
    <t>450000210430500013103</t>
  </si>
  <si>
    <t>450000220330500012858</t>
  </si>
  <si>
    <t>450000230430500033273</t>
  </si>
  <si>
    <t>450000210430500011888</t>
  </si>
  <si>
    <t>450000240330500017446</t>
  </si>
  <si>
    <t>450000220430500013851</t>
  </si>
  <si>
    <t>450000240330500017526</t>
  </si>
  <si>
    <t>450000210430500012136</t>
  </si>
  <si>
    <t>450000220430500013757</t>
  </si>
  <si>
    <t>450000240330500017403</t>
  </si>
  <si>
    <t>450000240430500042478</t>
  </si>
  <si>
    <t>450000220430500013214</t>
  </si>
  <si>
    <t>450000230430500028526</t>
  </si>
  <si>
    <t>450000220430500014035</t>
  </si>
  <si>
    <t>450000210430500012871</t>
  </si>
  <si>
    <t>450000220430500013465</t>
  </si>
  <si>
    <t>450000210430500012788</t>
  </si>
  <si>
    <t>450000240330500018397</t>
  </si>
  <si>
    <t>450000220430500013964</t>
  </si>
  <si>
    <t>450000230330500014494</t>
  </si>
  <si>
    <t>450000230430500028477</t>
  </si>
  <si>
    <t>450000230430500028848</t>
  </si>
  <si>
    <t>450000220430500014021</t>
  </si>
  <si>
    <t>450000240330500018384</t>
  </si>
  <si>
    <t>450000240330500017467</t>
  </si>
  <si>
    <t>450000220430500013359</t>
  </si>
  <si>
    <t>450000210430500011880</t>
  </si>
  <si>
    <t>450000220430500020268</t>
  </si>
  <si>
    <t>450000240330500018399</t>
  </si>
  <si>
    <t>450000220430500013301</t>
  </si>
  <si>
    <t>450000220430500013595</t>
  </si>
  <si>
    <t>450000230330500017320</t>
  </si>
  <si>
    <t>450000230430500028818</t>
  </si>
  <si>
    <t>450000220430500013798</t>
  </si>
  <si>
    <t>450000240430500040940</t>
  </si>
  <si>
    <t>450000220430500021678</t>
  </si>
  <si>
    <t>450000210430500012112</t>
  </si>
  <si>
    <t>450000240330500018351</t>
  </si>
  <si>
    <t>450000220330500012860</t>
  </si>
  <si>
    <t>450000240330500018337</t>
  </si>
  <si>
    <t>450000230430500028295</t>
  </si>
  <si>
    <t>450000240330500018343</t>
  </si>
  <si>
    <t>450000230430500028204</t>
  </si>
  <si>
    <t>450000230430500028213</t>
  </si>
  <si>
    <t>450000240330500018345</t>
  </si>
  <si>
    <t>450000230430500028266</t>
  </si>
  <si>
    <t>450000240330500018348</t>
  </si>
  <si>
    <t>450000240330500018335</t>
  </si>
  <si>
    <t>450000230430500028464</t>
  </si>
  <si>
    <t>450000230430500028265</t>
  </si>
  <si>
    <t>450000210430500013047</t>
  </si>
  <si>
    <t>450000220430500021691</t>
  </si>
  <si>
    <t>450000220430500020169</t>
  </si>
  <si>
    <t>450000230430500028273</t>
  </si>
  <si>
    <t>450000220330500012793</t>
  </si>
  <si>
    <t>450000220430500021356</t>
  </si>
  <si>
    <t>450000220430500021339</t>
  </si>
  <si>
    <t>450000230430500028606</t>
  </si>
  <si>
    <t>450000220430500020233</t>
  </si>
  <si>
    <t>450000220430500020658</t>
  </si>
  <si>
    <t>450000210430500013125</t>
  </si>
  <si>
    <t>450000240330500017336</t>
  </si>
  <si>
    <t>450000230430500028137</t>
  </si>
  <si>
    <t>450000210430500012639</t>
  </si>
  <si>
    <t>450000240330500018379</t>
  </si>
  <si>
    <t>450000220430500013659</t>
  </si>
  <si>
    <t>450000240430500040951</t>
  </si>
  <si>
    <t>450000240330500018369</t>
  </si>
  <si>
    <t>450000240330500017295</t>
  </si>
  <si>
    <t>450000210430500012976</t>
  </si>
  <si>
    <t>450000220430500021942</t>
  </si>
  <si>
    <t>450000240330500018367</t>
  </si>
  <si>
    <t>450000230430500028097</t>
  </si>
  <si>
    <t>450000230430500028071</t>
  </si>
  <si>
    <t>450000240330500018359</t>
  </si>
  <si>
    <t>450000210430500012281</t>
  </si>
  <si>
    <t>450000220430500014142</t>
  </si>
  <si>
    <t>450000240330500018365</t>
  </si>
  <si>
    <t>450000230430500028416</t>
  </si>
  <si>
    <t>450000220430500014223</t>
  </si>
  <si>
    <t>450000240330500018370</t>
  </si>
  <si>
    <t>450000210430500012979</t>
  </si>
  <si>
    <t>450000240330500018386</t>
  </si>
  <si>
    <t>450000210430500012361</t>
  </si>
  <si>
    <t>450000240330500018364</t>
  </si>
  <si>
    <t>450000220330500012812</t>
  </si>
  <si>
    <t>450000210430500012317</t>
  </si>
  <si>
    <t>450000240330500018354</t>
  </si>
  <si>
    <t>450000220430500020217</t>
  </si>
  <si>
    <t>450000210430500012969</t>
  </si>
  <si>
    <t>450000230430500027881</t>
  </si>
  <si>
    <t>450000220430500013376</t>
  </si>
  <si>
    <t>450000240330500018391</t>
  </si>
  <si>
    <t>450000220430500014336</t>
  </si>
  <si>
    <t>450000210430500013098</t>
  </si>
  <si>
    <t>450000220330500012856</t>
  </si>
  <si>
    <t>450000240430500040993</t>
  </si>
  <si>
    <t>450000230430500033303</t>
  </si>
  <si>
    <t>450000210430500011715</t>
  </si>
  <si>
    <t>450000230430500028089</t>
  </si>
  <si>
    <t>450000210430500011605</t>
  </si>
  <si>
    <t>450000230430500028134</t>
  </si>
  <si>
    <t>450000210430500012777</t>
  </si>
  <si>
    <t>450000210430500012445</t>
  </si>
  <si>
    <t>450000230430500028475</t>
  </si>
  <si>
    <t>450000210430500013162</t>
  </si>
  <si>
    <t>450000230430500028037</t>
  </si>
  <si>
    <t>450000210430500011850</t>
  </si>
  <si>
    <t>450000230430500033302</t>
  </si>
  <si>
    <t>450000220430500013190</t>
  </si>
  <si>
    <t>450000230430500028397</t>
  </si>
  <si>
    <t>450000220430500014389</t>
  </si>
  <si>
    <t>450000210430500012423</t>
  </si>
  <si>
    <t>450000220430500021820</t>
  </si>
  <si>
    <t>450000220430500013771</t>
  </si>
  <si>
    <t>450000230430500028174</t>
  </si>
  <si>
    <t>450000220430500013869</t>
  </si>
  <si>
    <t>450000230430500033263</t>
  </si>
  <si>
    <t>450000210430500012526</t>
  </si>
  <si>
    <t>450000210430500011688</t>
  </si>
  <si>
    <t>450000230430500028196</t>
  </si>
  <si>
    <t>450000230430500028215</t>
  </si>
  <si>
    <t>450000220430500020264</t>
  </si>
  <si>
    <t>450000210430500012495</t>
  </si>
  <si>
    <t>450000240330500018426</t>
  </si>
  <si>
    <t>450000210430500011894</t>
  </si>
  <si>
    <t>450000230430500028262</t>
  </si>
  <si>
    <t>450000220430500020208</t>
  </si>
  <si>
    <t>450000220430500013446</t>
  </si>
  <si>
    <t>450000230430500028159</t>
  </si>
  <si>
    <t>450000210430500012849</t>
  </si>
  <si>
    <t>450000230430500028090</t>
  </si>
  <si>
    <t>450000210430500012416</t>
  </si>
  <si>
    <t>450000230430500033271</t>
  </si>
  <si>
    <t>450000230430500028106</t>
  </si>
  <si>
    <t>450000220430500013464</t>
  </si>
  <si>
    <t>450000240330500018422</t>
  </si>
  <si>
    <t>450000230430500028157</t>
  </si>
  <si>
    <t>450000210430500011695</t>
  </si>
  <si>
    <t>450000210430500012342</t>
  </si>
  <si>
    <t>450000210430500011742</t>
  </si>
  <si>
    <t>450000240990500012691</t>
  </si>
  <si>
    <t>450000240990500012668</t>
  </si>
  <si>
    <t>450000230430500027969</t>
  </si>
  <si>
    <t>450000230430500027957</t>
  </si>
  <si>
    <t>450000230430500027876</t>
  </si>
  <si>
    <t>450000230430500028183</t>
  </si>
  <si>
    <t>450000230430500028091</t>
  </si>
  <si>
    <t>450000230430500028028</t>
  </si>
  <si>
    <t>450000230430500028277</t>
  </si>
  <si>
    <t>450000230430500028228</t>
  </si>
  <si>
    <t>450000230430500028459</t>
  </si>
  <si>
    <t>450000230430500028325</t>
  </si>
  <si>
    <t>450000230430500028396</t>
  </si>
  <si>
    <t>450000230430500028316</t>
  </si>
  <si>
    <t>450000230430500028207</t>
  </si>
  <si>
    <t>450000220430500021620</t>
  </si>
  <si>
    <t>450000230430500028280</t>
  </si>
  <si>
    <t>450000240430500041817</t>
  </si>
  <si>
    <t>450000230430500028347</t>
  </si>
  <si>
    <t>450000230430500028412</t>
  </si>
  <si>
    <t>450000230430500028205</t>
  </si>
  <si>
    <t>450000230430500028359</t>
  </si>
  <si>
    <t>450000230430500028612</t>
  </si>
  <si>
    <t>450000230430500028016</t>
  </si>
  <si>
    <t>450000230430500028659</t>
  </si>
  <si>
    <t>450000230430500028128</t>
  </si>
  <si>
    <t>450000230430500028234</t>
  </si>
  <si>
    <t>450000230430500027871</t>
  </si>
  <si>
    <t>450000230430500028413</t>
  </si>
  <si>
    <t>450000240330500018484</t>
  </si>
  <si>
    <t>450000230430500028112</t>
  </si>
  <si>
    <t>450000230430500028199</t>
  </si>
  <si>
    <t>450000230430500028175</t>
  </si>
  <si>
    <t>450000230430500028021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</si>
</sst>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sz val="18"/>
      <color indexed="8"/>
      <name val="黑体"/>
      <charset val="134"/>
    </font>
    <font>
      <sz val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49" fontId="1" fillId="2" borderId="1" xfId="0" applyNumberFormat="1" applyFont="1" applyFill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 wrapText="1"/>
    </xf>
    <xf numFmtId="4" fontId="1" fillId="0" borderId="1" xfId="0" applyNumberFormat="1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43" fontId="1" fillId="0" borderId="1" xfId="1" applyFont="1" applyFill="1" applyBorder="1">
      <alignment vertical="center"/>
    </xf>
    <xf numFmtId="43" fontId="0" fillId="0" borderId="0" xfId="0" applyNumberFormat="1" applyFont="1">
      <alignment vertical="center"/>
    </xf>
    <xf numFmtId="43" fontId="0" fillId="0" borderId="0" xfId="1" applyFont="1">
      <alignment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10" fontId="1" fillId="0" borderId="1" xfId="3" applyNumberFormat="1" applyFont="1" applyFill="1" applyBorder="1" applyAlignment="1">
      <alignment horizontal="center" vertical="center"/>
    </xf>
    <xf numFmtId="43" fontId="1" fillId="0" borderId="1" xfId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3"/>
  <sheetViews>
    <sheetView tabSelected="1" view="pageBreakPreview" zoomScale="90" zoomScaleNormal="90" workbookViewId="0">
      <pane xSplit="1" ySplit="2" topLeftCell="C3" activePane="bottomRight" state="frozen"/>
      <selection/>
      <selection pane="topRight"/>
      <selection pane="bottomLeft"/>
      <selection pane="bottomRight" activeCell="A1" sqref="A1:M1"/>
    </sheetView>
  </sheetViews>
  <sheetFormatPr defaultColWidth="9" defaultRowHeight="14.4"/>
  <cols>
    <col min="1" max="1" width="4.81481481481481" style="1" customWidth="1"/>
    <col min="2" max="2" width="11.1851851851852" style="1" customWidth="1"/>
    <col min="3" max="3" width="29.8148148148148" style="1" customWidth="1"/>
    <col min="4" max="4" width="26.2685185185185" style="1" customWidth="1"/>
    <col min="5" max="5" width="11.9074074074074" style="1" customWidth="1"/>
    <col min="6" max="6" width="18.9074074074074" style="1" customWidth="1"/>
    <col min="7" max="8" width="20.8148148148148" style="1" customWidth="1"/>
    <col min="9" max="9" width="9.72222222222222" style="1" customWidth="1"/>
    <col min="10" max="10" width="12.4537037037037" style="1" customWidth="1"/>
    <col min="11" max="11" width="8.81481481481481" style="1" customWidth="1"/>
    <col min="12" max="12" width="9.37037037037037" style="1" customWidth="1"/>
    <col min="13" max="13" width="7" style="1" customWidth="1"/>
    <col min="14" max="16376" width="9" style="1"/>
  </cols>
  <sheetData>
    <row r="1" ht="34.5" customHeight="1" spans="1:13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</row>
    <row r="2" ht="24" spans="1:13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7" t="s">
        <v>13</v>
      </c>
    </row>
    <row r="3" ht="36" spans="1:13">
      <c r="A3" s="8">
        <v>1</v>
      </c>
      <c r="B3" s="9" t="s">
        <v>14</v>
      </c>
      <c r="C3" s="9" t="s">
        <v>15</v>
      </c>
      <c r="D3" s="9" t="s">
        <v>16</v>
      </c>
      <c r="E3" s="9" t="s">
        <v>17</v>
      </c>
      <c r="F3" s="10">
        <v>148500</v>
      </c>
      <c r="G3" s="10">
        <v>148478.08</v>
      </c>
      <c r="H3" s="10">
        <v>148478.08</v>
      </c>
      <c r="I3" s="17">
        <v>100</v>
      </c>
      <c r="J3" s="18">
        <f t="shared" ref="J3:J26" si="0">IF(F3=0,100%,(G3-F3)/F3)</f>
        <v>-0.000147609427609514</v>
      </c>
      <c r="K3" s="19">
        <v>100</v>
      </c>
      <c r="L3" s="20" t="s">
        <v>18</v>
      </c>
      <c r="M3" s="9"/>
    </row>
    <row r="4" ht="36" spans="1:13">
      <c r="A4" s="8">
        <v>2</v>
      </c>
      <c r="B4" s="9" t="s">
        <v>19</v>
      </c>
      <c r="C4" s="9" t="s">
        <v>20</v>
      </c>
      <c r="D4" s="9" t="s">
        <v>16</v>
      </c>
      <c r="E4" s="9" t="s">
        <v>17</v>
      </c>
      <c r="F4" s="10">
        <v>753800</v>
      </c>
      <c r="G4" s="10">
        <v>753800</v>
      </c>
      <c r="H4" s="10">
        <v>753800</v>
      </c>
      <c r="I4" s="17">
        <v>100</v>
      </c>
      <c r="J4" s="18">
        <f t="shared" si="0"/>
        <v>0</v>
      </c>
      <c r="K4" s="19">
        <v>100</v>
      </c>
      <c r="L4" s="20" t="s">
        <v>18</v>
      </c>
      <c r="M4" s="9"/>
    </row>
    <row r="5" ht="36" spans="1:13">
      <c r="A5" s="8">
        <v>3</v>
      </c>
      <c r="B5" s="9" t="s">
        <v>21</v>
      </c>
      <c r="C5" s="9" t="s">
        <v>22</v>
      </c>
      <c r="D5" s="9" t="s">
        <v>16</v>
      </c>
      <c r="E5" s="9" t="s">
        <v>17</v>
      </c>
      <c r="F5" s="10">
        <v>20200</v>
      </c>
      <c r="G5" s="10">
        <v>19615.7</v>
      </c>
      <c r="H5" s="10">
        <v>16771.44</v>
      </c>
      <c r="I5" s="17">
        <v>85.5</v>
      </c>
      <c r="J5" s="18">
        <f t="shared" si="0"/>
        <v>-0.0289257425742574</v>
      </c>
      <c r="K5" s="19">
        <v>98.55</v>
      </c>
      <c r="L5" s="20" t="s">
        <v>18</v>
      </c>
      <c r="M5" s="9"/>
    </row>
    <row r="6" ht="36" spans="1:13">
      <c r="A6" s="8">
        <v>4</v>
      </c>
      <c r="B6" s="9" t="s">
        <v>23</v>
      </c>
      <c r="C6" s="9" t="s">
        <v>24</v>
      </c>
      <c r="D6" s="9" t="s">
        <v>16</v>
      </c>
      <c r="E6" s="9" t="s">
        <v>17</v>
      </c>
      <c r="F6" s="10">
        <v>3437300</v>
      </c>
      <c r="G6" s="10">
        <v>3437300</v>
      </c>
      <c r="H6" s="10">
        <v>3437300</v>
      </c>
      <c r="I6" s="17">
        <v>100</v>
      </c>
      <c r="J6" s="18">
        <f t="shared" si="0"/>
        <v>0</v>
      </c>
      <c r="K6" s="19">
        <v>100</v>
      </c>
      <c r="L6" s="20" t="s">
        <v>18</v>
      </c>
      <c r="M6" s="9"/>
    </row>
    <row r="7" ht="36" spans="1:13">
      <c r="A7" s="8">
        <v>5</v>
      </c>
      <c r="B7" s="9" t="s">
        <v>25</v>
      </c>
      <c r="C7" s="9" t="s">
        <v>26</v>
      </c>
      <c r="D7" s="9" t="s">
        <v>16</v>
      </c>
      <c r="E7" s="9" t="s">
        <v>17</v>
      </c>
      <c r="F7" s="10">
        <v>0</v>
      </c>
      <c r="G7" s="10">
        <v>2160000</v>
      </c>
      <c r="H7" s="10">
        <v>2158985.93</v>
      </c>
      <c r="I7" s="17">
        <v>99.95</v>
      </c>
      <c r="J7" s="18">
        <f t="shared" si="0"/>
        <v>1</v>
      </c>
      <c r="K7" s="19">
        <v>100</v>
      </c>
      <c r="L7" s="20" t="s">
        <v>18</v>
      </c>
      <c r="M7" s="9"/>
    </row>
    <row r="8" ht="36" spans="1:13">
      <c r="A8" s="8">
        <v>6</v>
      </c>
      <c r="B8" s="9" t="s">
        <v>27</v>
      </c>
      <c r="C8" s="9" t="s">
        <v>28</v>
      </c>
      <c r="D8" s="9" t="s">
        <v>16</v>
      </c>
      <c r="E8" s="9" t="s">
        <v>17</v>
      </c>
      <c r="F8" s="10">
        <v>281600</v>
      </c>
      <c r="G8" s="10">
        <v>281600</v>
      </c>
      <c r="H8" s="10">
        <v>281600</v>
      </c>
      <c r="I8" s="17">
        <v>100</v>
      </c>
      <c r="J8" s="18">
        <f t="shared" si="0"/>
        <v>0</v>
      </c>
      <c r="K8" s="19">
        <v>100</v>
      </c>
      <c r="L8" s="20" t="s">
        <v>18</v>
      </c>
      <c r="M8" s="9"/>
    </row>
    <row r="9" ht="36" spans="1:13">
      <c r="A9" s="8">
        <v>7</v>
      </c>
      <c r="B9" s="9" t="s">
        <v>29</v>
      </c>
      <c r="C9" s="9" t="s">
        <v>30</v>
      </c>
      <c r="D9" s="9" t="s">
        <v>16</v>
      </c>
      <c r="E9" s="9" t="s">
        <v>17</v>
      </c>
      <c r="F9" s="10">
        <v>0</v>
      </c>
      <c r="G9" s="10">
        <v>3130000</v>
      </c>
      <c r="H9" s="10">
        <v>3129147.78</v>
      </c>
      <c r="I9" s="17">
        <v>99.97</v>
      </c>
      <c r="J9" s="18">
        <f t="shared" si="0"/>
        <v>1</v>
      </c>
      <c r="K9" s="19">
        <v>100</v>
      </c>
      <c r="L9" s="20" t="s">
        <v>18</v>
      </c>
      <c r="M9" s="9"/>
    </row>
    <row r="10" ht="36" spans="1:13">
      <c r="A10" s="8">
        <v>8</v>
      </c>
      <c r="B10" s="9" t="s">
        <v>31</v>
      </c>
      <c r="C10" s="9" t="s">
        <v>32</v>
      </c>
      <c r="D10" s="9" t="s">
        <v>16</v>
      </c>
      <c r="E10" s="9" t="s">
        <v>17</v>
      </c>
      <c r="F10" s="10">
        <v>208100</v>
      </c>
      <c r="G10" s="10">
        <v>64107.82</v>
      </c>
      <c r="H10" s="10">
        <v>62457.82</v>
      </c>
      <c r="I10" s="17">
        <v>97.43</v>
      </c>
      <c r="J10" s="18">
        <f t="shared" si="0"/>
        <v>-0.691937433925997</v>
      </c>
      <c r="K10" s="19">
        <v>99.74</v>
      </c>
      <c r="L10" s="20" t="s">
        <v>18</v>
      </c>
      <c r="M10" s="9"/>
    </row>
    <row r="11" ht="36" spans="1:13">
      <c r="A11" s="8">
        <v>9</v>
      </c>
      <c r="B11" s="9" t="s">
        <v>33</v>
      </c>
      <c r="C11" s="9" t="s">
        <v>34</v>
      </c>
      <c r="D11" s="9" t="s">
        <v>16</v>
      </c>
      <c r="E11" s="9" t="s">
        <v>17</v>
      </c>
      <c r="F11" s="10">
        <v>150000</v>
      </c>
      <c r="G11" s="10">
        <v>120000</v>
      </c>
      <c r="H11" s="10">
        <v>119952</v>
      </c>
      <c r="I11" s="17">
        <v>99.96</v>
      </c>
      <c r="J11" s="18">
        <f t="shared" si="0"/>
        <v>-0.2</v>
      </c>
      <c r="K11" s="19">
        <v>100</v>
      </c>
      <c r="L11" s="20" t="s">
        <v>18</v>
      </c>
      <c r="M11" s="9"/>
    </row>
    <row r="12" ht="36" spans="1:13">
      <c r="A12" s="8">
        <v>10</v>
      </c>
      <c r="B12" s="9" t="s">
        <v>35</v>
      </c>
      <c r="C12" s="9" t="s">
        <v>36</v>
      </c>
      <c r="D12" s="9" t="s">
        <v>16</v>
      </c>
      <c r="E12" s="9" t="s">
        <v>17</v>
      </c>
      <c r="F12" s="10">
        <v>1580000</v>
      </c>
      <c r="G12" s="10">
        <v>1507622.19</v>
      </c>
      <c r="H12" s="10">
        <v>1507622.19</v>
      </c>
      <c r="I12" s="17">
        <v>100</v>
      </c>
      <c r="J12" s="18">
        <f t="shared" si="0"/>
        <v>-0.0458087405063291</v>
      </c>
      <c r="K12" s="19">
        <v>100</v>
      </c>
      <c r="L12" s="20" t="s">
        <v>18</v>
      </c>
      <c r="M12" s="9"/>
    </row>
    <row r="13" ht="36" spans="1:13">
      <c r="A13" s="8">
        <v>11</v>
      </c>
      <c r="B13" s="9" t="s">
        <v>37</v>
      </c>
      <c r="C13" s="9" t="s">
        <v>38</v>
      </c>
      <c r="D13" s="9" t="s">
        <v>16</v>
      </c>
      <c r="E13" s="9" t="s">
        <v>17</v>
      </c>
      <c r="F13" s="10">
        <v>140000</v>
      </c>
      <c r="G13" s="10">
        <v>140000</v>
      </c>
      <c r="H13" s="10">
        <v>140000</v>
      </c>
      <c r="I13" s="17">
        <v>100</v>
      </c>
      <c r="J13" s="18">
        <f t="shared" si="0"/>
        <v>0</v>
      </c>
      <c r="K13" s="19">
        <v>100</v>
      </c>
      <c r="L13" s="20" t="s">
        <v>18</v>
      </c>
      <c r="M13" s="9"/>
    </row>
    <row r="14" ht="36" spans="1:13">
      <c r="A14" s="8">
        <v>12</v>
      </c>
      <c r="B14" s="9" t="s">
        <v>39</v>
      </c>
      <c r="C14" s="9" t="s">
        <v>40</v>
      </c>
      <c r="D14" s="9" t="s">
        <v>16</v>
      </c>
      <c r="E14" s="9" t="s">
        <v>17</v>
      </c>
      <c r="F14" s="10">
        <v>60100</v>
      </c>
      <c r="G14" s="10">
        <v>60100</v>
      </c>
      <c r="H14" s="10">
        <v>60100</v>
      </c>
      <c r="I14" s="17">
        <v>100</v>
      </c>
      <c r="J14" s="18">
        <f t="shared" si="0"/>
        <v>0</v>
      </c>
      <c r="K14" s="19">
        <v>100</v>
      </c>
      <c r="L14" s="20" t="s">
        <v>18</v>
      </c>
      <c r="M14" s="9"/>
    </row>
    <row r="15" ht="36" spans="1:13">
      <c r="A15" s="8">
        <v>13</v>
      </c>
      <c r="B15" s="9" t="s">
        <v>41</v>
      </c>
      <c r="C15" s="9" t="s">
        <v>42</v>
      </c>
      <c r="D15" s="9" t="s">
        <v>16</v>
      </c>
      <c r="E15" s="9" t="s">
        <v>17</v>
      </c>
      <c r="F15" s="10">
        <v>72400</v>
      </c>
      <c r="G15" s="10">
        <v>72400</v>
      </c>
      <c r="H15" s="10">
        <v>72399.84</v>
      </c>
      <c r="I15" s="17">
        <v>100</v>
      </c>
      <c r="J15" s="18">
        <f t="shared" si="0"/>
        <v>0</v>
      </c>
      <c r="K15" s="19">
        <v>100</v>
      </c>
      <c r="L15" s="20" t="s">
        <v>18</v>
      </c>
      <c r="M15" s="9"/>
    </row>
    <row r="16" ht="36" spans="1:13">
      <c r="A16" s="8">
        <v>14</v>
      </c>
      <c r="B16" s="9" t="s">
        <v>43</v>
      </c>
      <c r="C16" s="9" t="s">
        <v>44</v>
      </c>
      <c r="D16" s="9" t="s">
        <v>16</v>
      </c>
      <c r="E16" s="9" t="s">
        <v>17</v>
      </c>
      <c r="F16" s="10">
        <v>15000</v>
      </c>
      <c r="G16" s="10">
        <v>14700</v>
      </c>
      <c r="H16" s="10">
        <v>14700</v>
      </c>
      <c r="I16" s="17">
        <v>100</v>
      </c>
      <c r="J16" s="18">
        <f t="shared" si="0"/>
        <v>-0.02</v>
      </c>
      <c r="K16" s="19">
        <v>100</v>
      </c>
      <c r="L16" s="20" t="s">
        <v>18</v>
      </c>
      <c r="M16" s="9"/>
    </row>
    <row r="17" ht="36" spans="1:13">
      <c r="A17" s="8">
        <v>15</v>
      </c>
      <c r="B17" s="9" t="s">
        <v>45</v>
      </c>
      <c r="C17" s="9" t="s">
        <v>46</v>
      </c>
      <c r="D17" s="9" t="s">
        <v>16</v>
      </c>
      <c r="E17" s="9" t="s">
        <v>17</v>
      </c>
      <c r="F17" s="10">
        <v>860000</v>
      </c>
      <c r="G17" s="10">
        <v>470000</v>
      </c>
      <c r="H17" s="10">
        <v>263720</v>
      </c>
      <c r="I17" s="17">
        <v>56.11</v>
      </c>
      <c r="J17" s="18">
        <f t="shared" si="0"/>
        <v>-0.453488372093023</v>
      </c>
      <c r="K17" s="19">
        <v>95.61</v>
      </c>
      <c r="L17" s="20" t="s">
        <v>18</v>
      </c>
      <c r="M17" s="9"/>
    </row>
    <row r="18" ht="36" spans="1:13">
      <c r="A18" s="8">
        <v>16</v>
      </c>
      <c r="B18" s="9" t="s">
        <v>47</v>
      </c>
      <c r="C18" s="9" t="s">
        <v>48</v>
      </c>
      <c r="D18" s="9" t="s">
        <v>16</v>
      </c>
      <c r="E18" s="9" t="s">
        <v>17</v>
      </c>
      <c r="F18" s="10">
        <v>25000</v>
      </c>
      <c r="G18" s="10">
        <v>24886</v>
      </c>
      <c r="H18" s="10">
        <v>24886</v>
      </c>
      <c r="I18" s="17">
        <v>100</v>
      </c>
      <c r="J18" s="18">
        <f t="shared" si="0"/>
        <v>-0.00456</v>
      </c>
      <c r="K18" s="19">
        <v>100</v>
      </c>
      <c r="L18" s="20" t="s">
        <v>18</v>
      </c>
      <c r="M18" s="9"/>
    </row>
    <row r="19" ht="36" spans="1:13">
      <c r="A19" s="8">
        <v>17</v>
      </c>
      <c r="B19" s="9" t="s">
        <v>49</v>
      </c>
      <c r="C19" s="9" t="s">
        <v>50</v>
      </c>
      <c r="D19" s="9" t="s">
        <v>16</v>
      </c>
      <c r="E19" s="9" t="s">
        <v>17</v>
      </c>
      <c r="F19" s="10">
        <v>9000</v>
      </c>
      <c r="G19" s="10">
        <v>9000</v>
      </c>
      <c r="H19" s="10">
        <v>9000</v>
      </c>
      <c r="I19" s="17">
        <v>100</v>
      </c>
      <c r="J19" s="18">
        <f t="shared" si="0"/>
        <v>0</v>
      </c>
      <c r="K19" s="19">
        <v>100</v>
      </c>
      <c r="L19" s="20" t="s">
        <v>18</v>
      </c>
      <c r="M19" s="9"/>
    </row>
    <row r="20" ht="36" spans="1:13">
      <c r="A20" s="8">
        <v>18</v>
      </c>
      <c r="B20" s="9" t="s">
        <v>51</v>
      </c>
      <c r="C20" s="9" t="s">
        <v>52</v>
      </c>
      <c r="D20" s="9" t="s">
        <v>16</v>
      </c>
      <c r="E20" s="9" t="s">
        <v>17</v>
      </c>
      <c r="F20" s="10">
        <v>40200</v>
      </c>
      <c r="G20" s="10">
        <v>33100</v>
      </c>
      <c r="H20" s="10">
        <v>33100</v>
      </c>
      <c r="I20" s="17">
        <v>100</v>
      </c>
      <c r="J20" s="18">
        <f t="shared" si="0"/>
        <v>-0.176616915422886</v>
      </c>
      <c r="K20" s="19">
        <v>100</v>
      </c>
      <c r="L20" s="20" t="s">
        <v>18</v>
      </c>
      <c r="M20" s="9"/>
    </row>
    <row r="21" ht="36" spans="1:13">
      <c r="A21" s="8">
        <v>19</v>
      </c>
      <c r="B21" s="9" t="s">
        <v>53</v>
      </c>
      <c r="C21" s="9" t="s">
        <v>54</v>
      </c>
      <c r="D21" s="9" t="s">
        <v>16</v>
      </c>
      <c r="E21" s="9" t="s">
        <v>17</v>
      </c>
      <c r="F21" s="10">
        <v>114000</v>
      </c>
      <c r="G21" s="10">
        <v>114000</v>
      </c>
      <c r="H21" s="10">
        <v>114000</v>
      </c>
      <c r="I21" s="17">
        <v>100</v>
      </c>
      <c r="J21" s="18">
        <f t="shared" si="0"/>
        <v>0</v>
      </c>
      <c r="K21" s="19">
        <v>100</v>
      </c>
      <c r="L21" s="20" t="s">
        <v>18</v>
      </c>
      <c r="M21" s="9"/>
    </row>
    <row r="22" ht="36" spans="1:13">
      <c r="A22" s="8">
        <v>20</v>
      </c>
      <c r="B22" s="9" t="s">
        <v>55</v>
      </c>
      <c r="C22" s="9" t="s">
        <v>56</v>
      </c>
      <c r="D22" s="9" t="s">
        <v>16</v>
      </c>
      <c r="E22" s="9" t="s">
        <v>17</v>
      </c>
      <c r="F22" s="10">
        <v>13100</v>
      </c>
      <c r="G22" s="10">
        <v>13100</v>
      </c>
      <c r="H22" s="10">
        <v>13060</v>
      </c>
      <c r="I22" s="17">
        <v>99.69</v>
      </c>
      <c r="J22" s="18">
        <f t="shared" si="0"/>
        <v>0</v>
      </c>
      <c r="K22" s="19">
        <v>99.97</v>
      </c>
      <c r="L22" s="20" t="s">
        <v>18</v>
      </c>
      <c r="M22" s="9"/>
    </row>
    <row r="23" ht="36" spans="1:13">
      <c r="A23" s="8">
        <v>21</v>
      </c>
      <c r="B23" s="9" t="s">
        <v>57</v>
      </c>
      <c r="C23" s="9" t="s">
        <v>58</v>
      </c>
      <c r="D23" s="9" t="s">
        <v>16</v>
      </c>
      <c r="E23" s="9" t="s">
        <v>17</v>
      </c>
      <c r="F23" s="10">
        <v>86600</v>
      </c>
      <c r="G23" s="10">
        <v>86300</v>
      </c>
      <c r="H23" s="10">
        <v>86300</v>
      </c>
      <c r="I23" s="17">
        <v>100</v>
      </c>
      <c r="J23" s="18">
        <f t="shared" si="0"/>
        <v>-0.00346420323325635</v>
      </c>
      <c r="K23" s="19">
        <v>100</v>
      </c>
      <c r="L23" s="20" t="s">
        <v>18</v>
      </c>
      <c r="M23" s="9"/>
    </row>
    <row r="24" ht="36" spans="1:13">
      <c r="A24" s="8">
        <v>22</v>
      </c>
      <c r="B24" s="9" t="s">
        <v>59</v>
      </c>
      <c r="C24" s="9" t="s">
        <v>60</v>
      </c>
      <c r="D24" s="9" t="s">
        <v>16</v>
      </c>
      <c r="E24" s="9" t="s">
        <v>17</v>
      </c>
      <c r="F24" s="10">
        <v>24700</v>
      </c>
      <c r="G24" s="10">
        <v>12700</v>
      </c>
      <c r="H24" s="10">
        <v>12700</v>
      </c>
      <c r="I24" s="17">
        <v>100</v>
      </c>
      <c r="J24" s="18">
        <f t="shared" si="0"/>
        <v>-0.48582995951417</v>
      </c>
      <c r="K24" s="19">
        <v>90.33</v>
      </c>
      <c r="L24" s="20" t="s">
        <v>18</v>
      </c>
      <c r="M24" s="9"/>
    </row>
    <row r="25" ht="36" spans="1:13">
      <c r="A25" s="8">
        <v>23</v>
      </c>
      <c r="B25" s="9" t="s">
        <v>61</v>
      </c>
      <c r="C25" s="9" t="s">
        <v>62</v>
      </c>
      <c r="D25" s="9" t="s">
        <v>16</v>
      </c>
      <c r="E25" s="9" t="s">
        <v>17</v>
      </c>
      <c r="F25" s="10">
        <v>1500</v>
      </c>
      <c r="G25" s="10">
        <v>1500</v>
      </c>
      <c r="H25" s="10">
        <v>1500</v>
      </c>
      <c r="I25" s="17">
        <v>100</v>
      </c>
      <c r="J25" s="18">
        <f t="shared" si="0"/>
        <v>0</v>
      </c>
      <c r="K25" s="19">
        <v>100</v>
      </c>
      <c r="L25" s="20" t="s">
        <v>18</v>
      </c>
      <c r="M25" s="9"/>
    </row>
    <row r="26" ht="36" spans="1:13">
      <c r="A26" s="8">
        <v>24</v>
      </c>
      <c r="B26" s="9" t="s">
        <v>63</v>
      </c>
      <c r="C26" s="9" t="s">
        <v>64</v>
      </c>
      <c r="D26" s="9" t="s">
        <v>16</v>
      </c>
      <c r="E26" s="9" t="s">
        <v>17</v>
      </c>
      <c r="F26" s="10">
        <v>7900</v>
      </c>
      <c r="G26" s="10">
        <v>7900</v>
      </c>
      <c r="H26" s="10">
        <v>7900</v>
      </c>
      <c r="I26" s="17">
        <v>100</v>
      </c>
      <c r="J26" s="18">
        <f t="shared" si="0"/>
        <v>0</v>
      </c>
      <c r="K26" s="19">
        <v>100</v>
      </c>
      <c r="L26" s="20" t="s">
        <v>18</v>
      </c>
      <c r="M26" s="9"/>
    </row>
    <row r="27" ht="36" spans="1:13">
      <c r="A27" s="8">
        <v>25</v>
      </c>
      <c r="B27" s="9" t="s">
        <v>65</v>
      </c>
      <c r="C27" s="9" t="s">
        <v>66</v>
      </c>
      <c r="D27" s="9" t="s">
        <v>16</v>
      </c>
      <c r="E27" s="9" t="s">
        <v>67</v>
      </c>
      <c r="F27" s="10">
        <v>0</v>
      </c>
      <c r="G27" s="10">
        <v>9816371.37</v>
      </c>
      <c r="H27" s="10">
        <v>9786371.37</v>
      </c>
      <c r="I27" s="20">
        <v>99.69</v>
      </c>
      <c r="J27" s="10"/>
      <c r="K27" s="19">
        <v>99.97</v>
      </c>
      <c r="L27" s="20" t="s">
        <v>18</v>
      </c>
      <c r="M27" s="9"/>
    </row>
    <row r="28" ht="27" customHeight="1" spans="1:13">
      <c r="A28" s="11" t="s">
        <v>68</v>
      </c>
      <c r="B28" s="12"/>
      <c r="C28" s="12"/>
      <c r="D28" s="12"/>
      <c r="E28" s="13"/>
      <c r="F28" s="14">
        <f>SUM(F3:F27)</f>
        <v>8049000</v>
      </c>
      <c r="G28" s="14">
        <f>SUM(G3:G27)</f>
        <v>22498581.16</v>
      </c>
      <c r="H28" s="14">
        <f>SUM(H3:H27)</f>
        <v>22255852.45</v>
      </c>
      <c r="I28" s="21"/>
      <c r="J28" s="21"/>
      <c r="K28" s="21"/>
      <c r="L28" s="21"/>
      <c r="M28" s="21"/>
    </row>
    <row r="30" spans="8:8">
      <c r="H30" s="15"/>
    </row>
    <row r="31" spans="8:10">
      <c r="H31" s="16"/>
      <c r="J31" s="16"/>
    </row>
    <row r="33" spans="8:10">
      <c r="H33" s="16"/>
      <c r="J33" s="16"/>
    </row>
  </sheetData>
  <autoFilter xmlns:etc="http://www.wps.cn/officeDocument/2017/etCustomData" ref="A2:M28" etc:filterBottomFollowUsedRange="0">
    <extLst/>
  </autoFilter>
  <mergeCells count="2">
    <mergeCell ref="A1:M1"/>
    <mergeCell ref="A28:E28"/>
  </mergeCells>
  <conditionalFormatting sqref="B3:B27">
    <cfRule type="duplicateValues" priority="4"/>
  </conditionalFormatting>
  <printOptions horizontalCentered="1"/>
  <pageMargins left="0.393055555555556" right="0.393055555555556" top="0.393055555555556" bottom="0.393055555555556" header="0.298611111111111" footer="0.298611111111111"/>
  <pageSetup paperSize="9" scale="74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91"/>
  <sheetViews>
    <sheetView workbookViewId="0">
      <selection activeCell="A35" sqref="A35"/>
    </sheetView>
  </sheetViews>
  <sheetFormatPr defaultColWidth="9" defaultRowHeight="14.4" outlineLevelCol="1"/>
  <cols>
    <col min="1" max="1" width="23.2685185185185" customWidth="1"/>
    <col min="2" max="2" width="15.0925925925926" customWidth="1"/>
  </cols>
  <sheetData>
    <row r="1" spans="1:2">
      <c r="A1" s="3" t="s">
        <v>69</v>
      </c>
      <c r="B1" s="3" t="s">
        <v>70</v>
      </c>
    </row>
    <row r="2" spans="1:2">
      <c r="A2" s="4" t="s">
        <v>71</v>
      </c>
      <c r="B2" s="5" t="s">
        <v>72</v>
      </c>
    </row>
    <row r="3" spans="1:2">
      <c r="A3" s="4" t="s">
        <v>73</v>
      </c>
      <c r="B3" s="5" t="s">
        <v>72</v>
      </c>
    </row>
    <row r="4" spans="1:2">
      <c r="A4" s="4" t="s">
        <v>74</v>
      </c>
      <c r="B4" s="5" t="s">
        <v>72</v>
      </c>
    </row>
    <row r="5" spans="1:2">
      <c r="A5" s="4" t="s">
        <v>75</v>
      </c>
      <c r="B5" s="5" t="s">
        <v>72</v>
      </c>
    </row>
    <row r="6" spans="1:2">
      <c r="A6" s="4" t="s">
        <v>76</v>
      </c>
      <c r="B6" s="5" t="s">
        <v>72</v>
      </c>
    </row>
    <row r="7" spans="1:2">
      <c r="A7" s="4" t="s">
        <v>77</v>
      </c>
      <c r="B7" s="5" t="s">
        <v>72</v>
      </c>
    </row>
    <row r="8" spans="1:2">
      <c r="A8" s="4" t="s">
        <v>78</v>
      </c>
      <c r="B8" s="5" t="s">
        <v>72</v>
      </c>
    </row>
    <row r="9" spans="1:2">
      <c r="A9" s="4" t="s">
        <v>79</v>
      </c>
      <c r="B9" s="5" t="s">
        <v>72</v>
      </c>
    </row>
    <row r="10" spans="1:2">
      <c r="A10" s="4" t="s">
        <v>80</v>
      </c>
      <c r="B10" s="5" t="s">
        <v>72</v>
      </c>
    </row>
    <row r="11" spans="1:2">
      <c r="A11" s="4" t="s">
        <v>81</v>
      </c>
      <c r="B11" s="5" t="s">
        <v>72</v>
      </c>
    </row>
    <row r="12" spans="1:2">
      <c r="A12" s="4" t="s">
        <v>82</v>
      </c>
      <c r="B12" s="5" t="s">
        <v>72</v>
      </c>
    </row>
    <row r="13" spans="1:2">
      <c r="A13" s="4" t="s">
        <v>83</v>
      </c>
      <c r="B13" s="5" t="s">
        <v>72</v>
      </c>
    </row>
    <row r="14" spans="1:2">
      <c r="A14" s="4" t="s">
        <v>84</v>
      </c>
      <c r="B14" s="5" t="s">
        <v>72</v>
      </c>
    </row>
    <row r="15" spans="1:2">
      <c r="A15" s="4" t="s">
        <v>85</v>
      </c>
      <c r="B15" s="5" t="s">
        <v>72</v>
      </c>
    </row>
    <row r="16" spans="1:2">
      <c r="A16" s="4" t="s">
        <v>86</v>
      </c>
      <c r="B16" s="5" t="s">
        <v>72</v>
      </c>
    </row>
    <row r="17" spans="1:2">
      <c r="A17" s="4" t="s">
        <v>87</v>
      </c>
      <c r="B17" s="5" t="s">
        <v>72</v>
      </c>
    </row>
    <row r="18" spans="1:2">
      <c r="A18" s="4" t="s">
        <v>88</v>
      </c>
      <c r="B18" s="5" t="s">
        <v>72</v>
      </c>
    </row>
    <row r="19" spans="1:2">
      <c r="A19" s="4" t="s">
        <v>89</v>
      </c>
      <c r="B19" s="5" t="s">
        <v>72</v>
      </c>
    </row>
    <row r="20" spans="1:2">
      <c r="A20" s="4" t="s">
        <v>90</v>
      </c>
      <c r="B20" s="5" t="s">
        <v>72</v>
      </c>
    </row>
    <row r="21" spans="1:2">
      <c r="A21" s="4" t="s">
        <v>91</v>
      </c>
      <c r="B21" s="5" t="s">
        <v>72</v>
      </c>
    </row>
    <row r="22" spans="1:2">
      <c r="A22" s="4" t="s">
        <v>92</v>
      </c>
      <c r="B22" s="5" t="s">
        <v>72</v>
      </c>
    </row>
    <row r="23" spans="1:2">
      <c r="A23" s="4" t="s">
        <v>93</v>
      </c>
      <c r="B23" s="5" t="s">
        <v>72</v>
      </c>
    </row>
    <row r="24" spans="1:2">
      <c r="A24" s="4" t="s">
        <v>94</v>
      </c>
      <c r="B24" s="5" t="s">
        <v>72</v>
      </c>
    </row>
    <row r="25" spans="1:2">
      <c r="A25" s="4" t="s">
        <v>95</v>
      </c>
      <c r="B25" s="5" t="s">
        <v>72</v>
      </c>
    </row>
    <row r="26" spans="1:2">
      <c r="A26" s="4" t="s">
        <v>96</v>
      </c>
      <c r="B26" s="5" t="s">
        <v>72</v>
      </c>
    </row>
    <row r="27" spans="1:2">
      <c r="A27" s="4" t="s">
        <v>97</v>
      </c>
      <c r="B27" s="5" t="s">
        <v>72</v>
      </c>
    </row>
    <row r="28" spans="1:2">
      <c r="A28" s="4" t="s">
        <v>98</v>
      </c>
      <c r="B28" s="5" t="s">
        <v>72</v>
      </c>
    </row>
    <row r="29" spans="1:2">
      <c r="A29" s="4" t="s">
        <v>99</v>
      </c>
      <c r="B29" s="5" t="s">
        <v>72</v>
      </c>
    </row>
    <row r="30" spans="1:2">
      <c r="A30" s="4" t="s">
        <v>100</v>
      </c>
      <c r="B30" s="5" t="s">
        <v>72</v>
      </c>
    </row>
    <row r="31" spans="1:2">
      <c r="A31" s="4" t="s">
        <v>101</v>
      </c>
      <c r="B31" s="5" t="s">
        <v>72</v>
      </c>
    </row>
    <row r="32" spans="1:2">
      <c r="A32" s="4" t="s">
        <v>102</v>
      </c>
      <c r="B32" s="5" t="s">
        <v>72</v>
      </c>
    </row>
    <row r="33" spans="1:2">
      <c r="A33" s="4" t="s">
        <v>103</v>
      </c>
      <c r="B33" s="5" t="s">
        <v>72</v>
      </c>
    </row>
    <row r="34" spans="1:2">
      <c r="A34" s="4" t="s">
        <v>104</v>
      </c>
      <c r="B34" s="5" t="s">
        <v>72</v>
      </c>
    </row>
    <row r="35" spans="1:2">
      <c r="A35" s="4" t="s">
        <v>105</v>
      </c>
      <c r="B35" s="5" t="s">
        <v>72</v>
      </c>
    </row>
    <row r="36" spans="1:2">
      <c r="A36" s="4" t="s">
        <v>106</v>
      </c>
      <c r="B36" s="5" t="s">
        <v>72</v>
      </c>
    </row>
    <row r="37" spans="1:2">
      <c r="A37" s="4" t="s">
        <v>107</v>
      </c>
      <c r="B37" s="5" t="s">
        <v>72</v>
      </c>
    </row>
    <row r="38" spans="1:2">
      <c r="A38" s="4" t="s">
        <v>108</v>
      </c>
      <c r="B38" s="5" t="s">
        <v>72</v>
      </c>
    </row>
    <row r="39" spans="1:2">
      <c r="A39" s="4" t="s">
        <v>109</v>
      </c>
      <c r="B39" s="5" t="s">
        <v>72</v>
      </c>
    </row>
    <row r="40" spans="1:2">
      <c r="A40" s="4" t="s">
        <v>110</v>
      </c>
      <c r="B40" s="5" t="s">
        <v>72</v>
      </c>
    </row>
    <row r="41" spans="1:2">
      <c r="A41" s="4" t="s">
        <v>111</v>
      </c>
      <c r="B41" s="5" t="s">
        <v>72</v>
      </c>
    </row>
    <row r="42" spans="1:2">
      <c r="A42" s="4" t="s">
        <v>112</v>
      </c>
      <c r="B42" s="5" t="s">
        <v>72</v>
      </c>
    </row>
    <row r="43" spans="1:2">
      <c r="A43" s="4" t="s">
        <v>113</v>
      </c>
      <c r="B43" s="5" t="s">
        <v>72</v>
      </c>
    </row>
    <row r="44" spans="1:2">
      <c r="A44" s="4" t="s">
        <v>114</v>
      </c>
      <c r="B44" s="5" t="s">
        <v>72</v>
      </c>
    </row>
    <row r="45" spans="1:2">
      <c r="A45" s="4" t="s">
        <v>115</v>
      </c>
      <c r="B45" s="5" t="s">
        <v>72</v>
      </c>
    </row>
    <row r="46" spans="1:2">
      <c r="A46" s="4" t="s">
        <v>116</v>
      </c>
      <c r="B46" s="5" t="s">
        <v>72</v>
      </c>
    </row>
    <row r="47" spans="1:2">
      <c r="A47" s="4" t="s">
        <v>117</v>
      </c>
      <c r="B47" s="5" t="s">
        <v>72</v>
      </c>
    </row>
    <row r="48" spans="1:2">
      <c r="A48" s="4" t="s">
        <v>118</v>
      </c>
      <c r="B48" s="5" t="s">
        <v>72</v>
      </c>
    </row>
    <row r="49" spans="1:2">
      <c r="A49" s="4" t="s">
        <v>119</v>
      </c>
      <c r="B49" s="5" t="s">
        <v>72</v>
      </c>
    </row>
    <row r="50" spans="1:2">
      <c r="A50" s="4" t="s">
        <v>120</v>
      </c>
      <c r="B50" s="5" t="s">
        <v>72</v>
      </c>
    </row>
    <row r="51" spans="1:2">
      <c r="A51" s="4" t="s">
        <v>121</v>
      </c>
      <c r="B51" s="5" t="s">
        <v>72</v>
      </c>
    </row>
    <row r="52" spans="1:2">
      <c r="A52" s="4" t="s">
        <v>122</v>
      </c>
      <c r="B52" s="5" t="s">
        <v>72</v>
      </c>
    </row>
    <row r="53" spans="1:2">
      <c r="A53" s="4" t="s">
        <v>123</v>
      </c>
      <c r="B53" s="5" t="s">
        <v>72</v>
      </c>
    </row>
    <row r="54" spans="1:2">
      <c r="A54" s="4" t="s">
        <v>124</v>
      </c>
      <c r="B54" s="5" t="s">
        <v>72</v>
      </c>
    </row>
    <row r="55" spans="1:2">
      <c r="A55" s="4" t="s">
        <v>125</v>
      </c>
      <c r="B55" s="5" t="s">
        <v>72</v>
      </c>
    </row>
    <row r="56" spans="1:2">
      <c r="A56" s="4" t="s">
        <v>126</v>
      </c>
      <c r="B56" s="5" t="s">
        <v>72</v>
      </c>
    </row>
    <row r="57" spans="1:2">
      <c r="A57" s="4" t="s">
        <v>127</v>
      </c>
      <c r="B57" s="5" t="s">
        <v>72</v>
      </c>
    </row>
    <row r="58" spans="1:2">
      <c r="A58" s="4" t="s">
        <v>128</v>
      </c>
      <c r="B58" s="5" t="s">
        <v>72</v>
      </c>
    </row>
    <row r="59" spans="1:2">
      <c r="A59" s="4" t="s">
        <v>129</v>
      </c>
      <c r="B59" s="5" t="s">
        <v>72</v>
      </c>
    </row>
    <row r="60" spans="1:2">
      <c r="A60" s="4" t="s">
        <v>130</v>
      </c>
      <c r="B60" s="5" t="s">
        <v>72</v>
      </c>
    </row>
    <row r="61" spans="1:2">
      <c r="A61" s="4" t="s">
        <v>131</v>
      </c>
      <c r="B61" s="5" t="s">
        <v>72</v>
      </c>
    </row>
    <row r="62" spans="1:2">
      <c r="A62" s="4" t="s">
        <v>132</v>
      </c>
      <c r="B62" s="5" t="s">
        <v>72</v>
      </c>
    </row>
    <row r="63" spans="1:2">
      <c r="A63" s="4" t="s">
        <v>59</v>
      </c>
      <c r="B63" s="5" t="s">
        <v>72</v>
      </c>
    </row>
    <row r="64" spans="1:2">
      <c r="A64" s="4" t="s">
        <v>31</v>
      </c>
      <c r="B64" s="5" t="s">
        <v>72</v>
      </c>
    </row>
    <row r="65" spans="1:2">
      <c r="A65" s="4" t="s">
        <v>133</v>
      </c>
      <c r="B65" s="5" t="s">
        <v>72</v>
      </c>
    </row>
    <row r="66" spans="1:2">
      <c r="A66" s="4" t="s">
        <v>134</v>
      </c>
      <c r="B66" s="5" t="s">
        <v>72</v>
      </c>
    </row>
    <row r="67" spans="1:2">
      <c r="A67" s="4" t="s">
        <v>135</v>
      </c>
      <c r="B67" s="5" t="s">
        <v>72</v>
      </c>
    </row>
    <row r="68" spans="1:2">
      <c r="A68" s="4" t="s">
        <v>136</v>
      </c>
      <c r="B68" s="5" t="s">
        <v>72</v>
      </c>
    </row>
    <row r="69" spans="1:2">
      <c r="A69" s="4" t="s">
        <v>137</v>
      </c>
      <c r="B69" s="5" t="s">
        <v>72</v>
      </c>
    </row>
    <row r="70" spans="1:2">
      <c r="A70" s="4" t="s">
        <v>138</v>
      </c>
      <c r="B70" s="5" t="s">
        <v>72</v>
      </c>
    </row>
    <row r="71" spans="1:2">
      <c r="A71" s="4" t="s">
        <v>139</v>
      </c>
      <c r="B71" s="5" t="s">
        <v>72</v>
      </c>
    </row>
    <row r="72" spans="1:2">
      <c r="A72" s="4" t="s">
        <v>140</v>
      </c>
      <c r="B72" s="5" t="s">
        <v>72</v>
      </c>
    </row>
    <row r="73" spans="1:2">
      <c r="A73" s="4" t="s">
        <v>141</v>
      </c>
      <c r="B73" s="5" t="s">
        <v>72</v>
      </c>
    </row>
    <row r="74" spans="1:2">
      <c r="A74" s="4" t="s">
        <v>142</v>
      </c>
      <c r="B74" s="5" t="s">
        <v>72</v>
      </c>
    </row>
    <row r="75" spans="1:2">
      <c r="A75" s="4" t="s">
        <v>143</v>
      </c>
      <c r="B75" s="5" t="s">
        <v>72</v>
      </c>
    </row>
    <row r="76" spans="1:2">
      <c r="A76" s="4" t="s">
        <v>144</v>
      </c>
      <c r="B76" s="5" t="s">
        <v>72</v>
      </c>
    </row>
    <row r="77" spans="1:2">
      <c r="A77" s="4" t="s">
        <v>145</v>
      </c>
      <c r="B77" s="5" t="s">
        <v>72</v>
      </c>
    </row>
    <row r="78" spans="1:2">
      <c r="A78" s="4" t="s">
        <v>146</v>
      </c>
      <c r="B78" s="5" t="s">
        <v>72</v>
      </c>
    </row>
    <row r="79" spans="1:2">
      <c r="A79" s="4" t="s">
        <v>147</v>
      </c>
      <c r="B79" s="5" t="s">
        <v>72</v>
      </c>
    </row>
    <row r="80" spans="1:2">
      <c r="A80" s="4" t="s">
        <v>148</v>
      </c>
      <c r="B80" s="5" t="s">
        <v>72</v>
      </c>
    </row>
    <row r="81" spans="1:2">
      <c r="A81" s="4" t="s">
        <v>149</v>
      </c>
      <c r="B81" s="5" t="s">
        <v>72</v>
      </c>
    </row>
    <row r="82" spans="1:2">
      <c r="A82" s="4" t="s">
        <v>150</v>
      </c>
      <c r="B82" s="5" t="s">
        <v>72</v>
      </c>
    </row>
    <row r="83" spans="1:2">
      <c r="A83" s="4" t="s">
        <v>151</v>
      </c>
      <c r="B83" s="5" t="s">
        <v>72</v>
      </c>
    </row>
    <row r="84" spans="1:2">
      <c r="A84" s="4" t="s">
        <v>152</v>
      </c>
      <c r="B84" s="5" t="s">
        <v>72</v>
      </c>
    </row>
    <row r="85" spans="1:2">
      <c r="A85" s="4" t="s">
        <v>153</v>
      </c>
      <c r="B85" s="5" t="s">
        <v>72</v>
      </c>
    </row>
    <row r="86" spans="1:2">
      <c r="A86" s="4" t="s">
        <v>154</v>
      </c>
      <c r="B86" s="5" t="s">
        <v>72</v>
      </c>
    </row>
    <row r="87" spans="1:2">
      <c r="A87" s="4" t="s">
        <v>155</v>
      </c>
      <c r="B87" s="5" t="s">
        <v>72</v>
      </c>
    </row>
    <row r="88" spans="1:2">
      <c r="A88" s="4" t="s">
        <v>156</v>
      </c>
      <c r="B88" s="5" t="s">
        <v>72</v>
      </c>
    </row>
    <row r="89" spans="1:2">
      <c r="A89" s="4" t="s">
        <v>157</v>
      </c>
      <c r="B89" s="5" t="s">
        <v>72</v>
      </c>
    </row>
    <row r="90" spans="1:2">
      <c r="A90" s="4" t="s">
        <v>158</v>
      </c>
      <c r="B90" s="5" t="s">
        <v>72</v>
      </c>
    </row>
    <row r="91" spans="1:2">
      <c r="A91" s="4" t="s">
        <v>159</v>
      </c>
      <c r="B91" s="5" t="s">
        <v>72</v>
      </c>
    </row>
    <row r="92" spans="1:2">
      <c r="A92" s="4" t="s">
        <v>160</v>
      </c>
      <c r="B92" s="5" t="s">
        <v>72</v>
      </c>
    </row>
    <row r="93" spans="1:2">
      <c r="A93" s="4" t="s">
        <v>161</v>
      </c>
      <c r="B93" s="5" t="s">
        <v>72</v>
      </c>
    </row>
    <row r="94" spans="1:2">
      <c r="A94" s="4" t="s">
        <v>162</v>
      </c>
      <c r="B94" s="5" t="s">
        <v>72</v>
      </c>
    </row>
    <row r="95" spans="1:2">
      <c r="A95" s="4" t="s">
        <v>163</v>
      </c>
      <c r="B95" s="5" t="s">
        <v>72</v>
      </c>
    </row>
    <row r="96" spans="1:2">
      <c r="A96" s="4" t="s">
        <v>164</v>
      </c>
      <c r="B96" s="5" t="s">
        <v>72</v>
      </c>
    </row>
    <row r="97" spans="1:2">
      <c r="A97" s="4" t="s">
        <v>165</v>
      </c>
      <c r="B97" s="5" t="s">
        <v>72</v>
      </c>
    </row>
    <row r="98" spans="1:2">
      <c r="A98" s="4" t="s">
        <v>166</v>
      </c>
      <c r="B98" s="5" t="s">
        <v>72</v>
      </c>
    </row>
    <row r="99" spans="1:2">
      <c r="A99" s="4" t="s">
        <v>167</v>
      </c>
      <c r="B99" s="5" t="s">
        <v>72</v>
      </c>
    </row>
    <row r="100" spans="1:2">
      <c r="A100" s="4" t="s">
        <v>168</v>
      </c>
      <c r="B100" s="5" t="s">
        <v>72</v>
      </c>
    </row>
    <row r="101" spans="1:2">
      <c r="A101" s="4" t="s">
        <v>169</v>
      </c>
      <c r="B101" s="5" t="s">
        <v>72</v>
      </c>
    </row>
    <row r="102" spans="1:2">
      <c r="A102" s="4" t="s">
        <v>170</v>
      </c>
      <c r="B102" s="5" t="s">
        <v>72</v>
      </c>
    </row>
    <row r="103" spans="1:2">
      <c r="A103" s="4" t="s">
        <v>171</v>
      </c>
      <c r="B103" s="5" t="s">
        <v>72</v>
      </c>
    </row>
    <row r="104" spans="1:2">
      <c r="A104" s="4" t="s">
        <v>172</v>
      </c>
      <c r="B104" s="5" t="s">
        <v>72</v>
      </c>
    </row>
    <row r="105" spans="1:2">
      <c r="A105" s="4" t="s">
        <v>173</v>
      </c>
      <c r="B105" s="5" t="s">
        <v>72</v>
      </c>
    </row>
    <row r="106" spans="1:2">
      <c r="A106" s="4" t="s">
        <v>174</v>
      </c>
      <c r="B106" s="5" t="s">
        <v>72</v>
      </c>
    </row>
    <row r="107" spans="1:2">
      <c r="A107" s="4" t="s">
        <v>175</v>
      </c>
      <c r="B107" s="5" t="s">
        <v>72</v>
      </c>
    </row>
    <row r="108" spans="1:2">
      <c r="A108" s="4" t="s">
        <v>176</v>
      </c>
      <c r="B108" s="5" t="s">
        <v>72</v>
      </c>
    </row>
    <row r="109" spans="1:2">
      <c r="A109" s="4" t="s">
        <v>177</v>
      </c>
      <c r="B109" s="5" t="s">
        <v>72</v>
      </c>
    </row>
    <row r="110" spans="1:2">
      <c r="A110" s="4" t="s">
        <v>178</v>
      </c>
      <c r="B110" s="5" t="s">
        <v>72</v>
      </c>
    </row>
    <row r="111" spans="1:2">
      <c r="A111" s="4" t="s">
        <v>179</v>
      </c>
      <c r="B111" s="5" t="s">
        <v>72</v>
      </c>
    </row>
    <row r="112" spans="1:2">
      <c r="A112" s="4" t="s">
        <v>180</v>
      </c>
      <c r="B112" s="5" t="s">
        <v>72</v>
      </c>
    </row>
    <row r="113" spans="1:2">
      <c r="A113" s="4" t="s">
        <v>181</v>
      </c>
      <c r="B113" s="5" t="s">
        <v>72</v>
      </c>
    </row>
    <row r="114" spans="1:2">
      <c r="A114" s="4" t="s">
        <v>182</v>
      </c>
      <c r="B114" s="5" t="s">
        <v>72</v>
      </c>
    </row>
    <row r="115" spans="1:2">
      <c r="A115" s="4" t="s">
        <v>183</v>
      </c>
      <c r="B115" s="5" t="s">
        <v>72</v>
      </c>
    </row>
    <row r="116" spans="1:2">
      <c r="A116" s="4" t="s">
        <v>184</v>
      </c>
      <c r="B116" s="5" t="s">
        <v>72</v>
      </c>
    </row>
    <row r="117" spans="1:2">
      <c r="A117" s="4" t="s">
        <v>185</v>
      </c>
      <c r="B117" s="5" t="s">
        <v>72</v>
      </c>
    </row>
    <row r="118" spans="1:2">
      <c r="A118" s="4" t="s">
        <v>186</v>
      </c>
      <c r="B118" s="5" t="s">
        <v>72</v>
      </c>
    </row>
    <row r="119" spans="1:2">
      <c r="A119" s="4" t="s">
        <v>187</v>
      </c>
      <c r="B119" s="5" t="s">
        <v>72</v>
      </c>
    </row>
    <row r="120" spans="1:2">
      <c r="A120" s="4" t="s">
        <v>188</v>
      </c>
      <c r="B120" s="5" t="s">
        <v>72</v>
      </c>
    </row>
    <row r="121" spans="1:2">
      <c r="A121" s="4" t="s">
        <v>189</v>
      </c>
      <c r="B121" s="5" t="s">
        <v>72</v>
      </c>
    </row>
    <row r="122" spans="1:2">
      <c r="A122" s="4" t="s">
        <v>190</v>
      </c>
      <c r="B122" s="5" t="s">
        <v>72</v>
      </c>
    </row>
    <row r="123" spans="1:2">
      <c r="A123" s="4" t="s">
        <v>191</v>
      </c>
      <c r="B123" s="5" t="s">
        <v>72</v>
      </c>
    </row>
    <row r="124" spans="1:2">
      <c r="A124" s="4" t="s">
        <v>192</v>
      </c>
      <c r="B124" s="5" t="s">
        <v>72</v>
      </c>
    </row>
    <row r="125" spans="1:2">
      <c r="A125" s="4" t="s">
        <v>193</v>
      </c>
      <c r="B125" s="5" t="s">
        <v>72</v>
      </c>
    </row>
    <row r="126" spans="1:2">
      <c r="A126" s="4" t="s">
        <v>194</v>
      </c>
      <c r="B126" s="5" t="s">
        <v>72</v>
      </c>
    </row>
    <row r="127" spans="1:2">
      <c r="A127" s="4" t="s">
        <v>195</v>
      </c>
      <c r="B127" s="5" t="s">
        <v>72</v>
      </c>
    </row>
    <row r="128" spans="1:2">
      <c r="A128" s="4" t="s">
        <v>196</v>
      </c>
      <c r="B128" s="5" t="s">
        <v>72</v>
      </c>
    </row>
    <row r="129" spans="1:2">
      <c r="A129" s="4" t="s">
        <v>197</v>
      </c>
      <c r="B129" s="5" t="s">
        <v>72</v>
      </c>
    </row>
    <row r="130" spans="1:2">
      <c r="A130" s="4" t="s">
        <v>198</v>
      </c>
      <c r="B130" s="5" t="s">
        <v>72</v>
      </c>
    </row>
    <row r="131" spans="1:2">
      <c r="A131" s="4" t="s">
        <v>199</v>
      </c>
      <c r="B131" s="5" t="s">
        <v>72</v>
      </c>
    </row>
    <row r="132" spans="1:2">
      <c r="A132" s="4" t="s">
        <v>200</v>
      </c>
      <c r="B132" s="5" t="s">
        <v>72</v>
      </c>
    </row>
    <row r="133" spans="1:2">
      <c r="A133" s="4" t="s">
        <v>201</v>
      </c>
      <c r="B133" s="5" t="s">
        <v>72</v>
      </c>
    </row>
    <row r="134" spans="1:2">
      <c r="A134" s="4" t="s">
        <v>202</v>
      </c>
      <c r="B134" s="5" t="s">
        <v>72</v>
      </c>
    </row>
    <row r="135" spans="1:2">
      <c r="A135" s="4" t="s">
        <v>203</v>
      </c>
      <c r="B135" s="5" t="s">
        <v>72</v>
      </c>
    </row>
    <row r="136" spans="1:2">
      <c r="A136" s="4" t="s">
        <v>204</v>
      </c>
      <c r="B136" s="5" t="s">
        <v>72</v>
      </c>
    </row>
    <row r="137" spans="1:2">
      <c r="A137" s="4" t="s">
        <v>205</v>
      </c>
      <c r="B137" s="5" t="s">
        <v>72</v>
      </c>
    </row>
    <row r="138" spans="1:2">
      <c r="A138" s="4" t="s">
        <v>206</v>
      </c>
      <c r="B138" s="5" t="s">
        <v>72</v>
      </c>
    </row>
    <row r="139" spans="1:2">
      <c r="A139" s="4" t="s">
        <v>207</v>
      </c>
      <c r="B139" s="5" t="s">
        <v>72</v>
      </c>
    </row>
    <row r="140" spans="1:2">
      <c r="A140" s="4" t="s">
        <v>208</v>
      </c>
      <c r="B140" s="5" t="s">
        <v>72</v>
      </c>
    </row>
    <row r="141" spans="1:2">
      <c r="A141" s="4" t="s">
        <v>209</v>
      </c>
      <c r="B141" s="5" t="s">
        <v>72</v>
      </c>
    </row>
    <row r="142" spans="1:2">
      <c r="A142" s="4" t="s">
        <v>210</v>
      </c>
      <c r="B142" s="5" t="s">
        <v>72</v>
      </c>
    </row>
    <row r="143" spans="1:2">
      <c r="A143" s="4" t="s">
        <v>211</v>
      </c>
      <c r="B143" s="5" t="s">
        <v>72</v>
      </c>
    </row>
    <row r="144" spans="1:2">
      <c r="A144" s="4" t="s">
        <v>212</v>
      </c>
      <c r="B144" s="5" t="s">
        <v>72</v>
      </c>
    </row>
    <row r="145" spans="1:2">
      <c r="A145" s="4" t="s">
        <v>213</v>
      </c>
      <c r="B145" s="5" t="s">
        <v>72</v>
      </c>
    </row>
    <row r="146" spans="1:2">
      <c r="A146" s="4" t="s">
        <v>214</v>
      </c>
      <c r="B146" s="5" t="s">
        <v>72</v>
      </c>
    </row>
    <row r="147" spans="1:2">
      <c r="A147" s="4" t="s">
        <v>215</v>
      </c>
      <c r="B147" s="5" t="s">
        <v>72</v>
      </c>
    </row>
    <row r="148" spans="1:2">
      <c r="A148" s="4" t="s">
        <v>216</v>
      </c>
      <c r="B148" s="5" t="s">
        <v>72</v>
      </c>
    </row>
    <row r="149" spans="1:2">
      <c r="A149" s="4" t="s">
        <v>217</v>
      </c>
      <c r="B149" s="5" t="s">
        <v>72</v>
      </c>
    </row>
    <row r="150" spans="1:2">
      <c r="A150" s="4" t="s">
        <v>218</v>
      </c>
      <c r="B150" s="5" t="s">
        <v>72</v>
      </c>
    </row>
    <row r="151" spans="1:2">
      <c r="A151" s="4" t="s">
        <v>219</v>
      </c>
      <c r="B151" s="5" t="s">
        <v>72</v>
      </c>
    </row>
    <row r="152" spans="1:2">
      <c r="A152" s="4" t="s">
        <v>220</v>
      </c>
      <c r="B152" s="5" t="s">
        <v>72</v>
      </c>
    </row>
    <row r="153" spans="1:2">
      <c r="A153" s="4" t="s">
        <v>221</v>
      </c>
      <c r="B153" s="5" t="s">
        <v>72</v>
      </c>
    </row>
    <row r="154" spans="1:2">
      <c r="A154" s="4" t="s">
        <v>222</v>
      </c>
      <c r="B154" s="5" t="s">
        <v>72</v>
      </c>
    </row>
    <row r="155" spans="1:2">
      <c r="A155" s="4" t="s">
        <v>223</v>
      </c>
      <c r="B155" s="5" t="s">
        <v>72</v>
      </c>
    </row>
    <row r="156" spans="1:2">
      <c r="A156" s="4" t="s">
        <v>224</v>
      </c>
      <c r="B156" s="5" t="s">
        <v>72</v>
      </c>
    </row>
    <row r="157" spans="1:2">
      <c r="A157" s="4" t="s">
        <v>225</v>
      </c>
      <c r="B157" s="5" t="s">
        <v>72</v>
      </c>
    </row>
    <row r="158" spans="1:2">
      <c r="A158" s="4" t="s">
        <v>226</v>
      </c>
      <c r="B158" s="5" t="s">
        <v>72</v>
      </c>
    </row>
    <row r="159" spans="1:2">
      <c r="A159" s="4" t="s">
        <v>227</v>
      </c>
      <c r="B159" s="5" t="s">
        <v>72</v>
      </c>
    </row>
    <row r="160" spans="1:2">
      <c r="A160" s="4" t="s">
        <v>228</v>
      </c>
      <c r="B160" s="5" t="s">
        <v>72</v>
      </c>
    </row>
    <row r="161" spans="1:2">
      <c r="A161" s="4" t="s">
        <v>229</v>
      </c>
      <c r="B161" s="5" t="s">
        <v>72</v>
      </c>
    </row>
    <row r="162" spans="1:2">
      <c r="A162" s="4" t="s">
        <v>230</v>
      </c>
      <c r="B162" s="5" t="s">
        <v>72</v>
      </c>
    </row>
    <row r="163" spans="1:2">
      <c r="A163" s="4" t="s">
        <v>231</v>
      </c>
      <c r="B163" s="5" t="s">
        <v>72</v>
      </c>
    </row>
    <row r="164" spans="1:2">
      <c r="A164" s="4" t="s">
        <v>232</v>
      </c>
      <c r="B164" s="5" t="s">
        <v>72</v>
      </c>
    </row>
    <row r="165" spans="1:2">
      <c r="A165" s="4" t="s">
        <v>233</v>
      </c>
      <c r="B165" s="5" t="s">
        <v>72</v>
      </c>
    </row>
    <row r="166" spans="1:2">
      <c r="A166" s="4" t="s">
        <v>234</v>
      </c>
      <c r="B166" s="5" t="s">
        <v>72</v>
      </c>
    </row>
    <row r="167" spans="1:2">
      <c r="A167" s="4" t="s">
        <v>235</v>
      </c>
      <c r="B167" s="5" t="s">
        <v>72</v>
      </c>
    </row>
    <row r="168" spans="1:2">
      <c r="A168" s="4" t="s">
        <v>236</v>
      </c>
      <c r="B168" s="5" t="s">
        <v>72</v>
      </c>
    </row>
    <row r="169" spans="1:2">
      <c r="A169" s="4" t="s">
        <v>237</v>
      </c>
      <c r="B169" s="5" t="s">
        <v>72</v>
      </c>
    </row>
    <row r="170" spans="1:2">
      <c r="A170" s="4" t="s">
        <v>238</v>
      </c>
      <c r="B170" s="5" t="s">
        <v>72</v>
      </c>
    </row>
    <row r="171" spans="1:2">
      <c r="A171" s="4" t="s">
        <v>239</v>
      </c>
      <c r="B171" s="5" t="s">
        <v>72</v>
      </c>
    </row>
    <row r="172" spans="1:2">
      <c r="A172" s="4" t="s">
        <v>240</v>
      </c>
      <c r="B172" s="5" t="s">
        <v>72</v>
      </c>
    </row>
    <row r="173" spans="1:2">
      <c r="A173" s="4" t="s">
        <v>241</v>
      </c>
      <c r="B173" s="5" t="s">
        <v>72</v>
      </c>
    </row>
    <row r="174" spans="1:2">
      <c r="A174" s="4" t="s">
        <v>242</v>
      </c>
      <c r="B174" s="5" t="s">
        <v>72</v>
      </c>
    </row>
    <row r="175" spans="1:2">
      <c r="A175" s="4" t="s">
        <v>243</v>
      </c>
      <c r="B175" s="5" t="s">
        <v>72</v>
      </c>
    </row>
    <row r="176" spans="1:2">
      <c r="A176" s="4" t="s">
        <v>244</v>
      </c>
      <c r="B176" s="5" t="s">
        <v>72</v>
      </c>
    </row>
    <row r="177" spans="1:2">
      <c r="A177" s="4" t="s">
        <v>245</v>
      </c>
      <c r="B177" s="5" t="s">
        <v>72</v>
      </c>
    </row>
    <row r="178" spans="1:2">
      <c r="A178" s="4" t="s">
        <v>246</v>
      </c>
      <c r="B178" s="5" t="s">
        <v>72</v>
      </c>
    </row>
    <row r="179" spans="1:2">
      <c r="A179" s="4" t="s">
        <v>247</v>
      </c>
      <c r="B179" s="5" t="s">
        <v>72</v>
      </c>
    </row>
    <row r="180" spans="1:2">
      <c r="A180" s="4" t="s">
        <v>248</v>
      </c>
      <c r="B180" s="5" t="s">
        <v>72</v>
      </c>
    </row>
    <row r="181" spans="1:2">
      <c r="A181" s="4" t="s">
        <v>249</v>
      </c>
      <c r="B181" s="5" t="s">
        <v>72</v>
      </c>
    </row>
    <row r="182" spans="1:2">
      <c r="A182" s="4" t="s">
        <v>250</v>
      </c>
      <c r="B182" s="5" t="s">
        <v>72</v>
      </c>
    </row>
    <row r="183" spans="1:2">
      <c r="A183" s="4" t="s">
        <v>251</v>
      </c>
      <c r="B183" s="5" t="s">
        <v>72</v>
      </c>
    </row>
    <row r="184" spans="1:2">
      <c r="A184" s="4" t="s">
        <v>252</v>
      </c>
      <c r="B184" s="5" t="s">
        <v>72</v>
      </c>
    </row>
    <row r="185" spans="1:2">
      <c r="A185" s="4" t="s">
        <v>253</v>
      </c>
      <c r="B185" s="5" t="s">
        <v>72</v>
      </c>
    </row>
    <row r="186" spans="1:2">
      <c r="A186" s="4" t="s">
        <v>254</v>
      </c>
      <c r="B186" s="5" t="s">
        <v>72</v>
      </c>
    </row>
    <row r="187" spans="1:2">
      <c r="A187" s="4" t="s">
        <v>255</v>
      </c>
      <c r="B187" s="5" t="s">
        <v>72</v>
      </c>
    </row>
    <row r="188" spans="1:2">
      <c r="A188" s="4" t="s">
        <v>256</v>
      </c>
      <c r="B188" s="5" t="s">
        <v>72</v>
      </c>
    </row>
    <row r="189" spans="1:2">
      <c r="A189" s="4" t="s">
        <v>257</v>
      </c>
      <c r="B189" s="5" t="s">
        <v>72</v>
      </c>
    </row>
    <row r="190" spans="1:2">
      <c r="A190" s="4" t="s">
        <v>258</v>
      </c>
      <c r="B190" s="5" t="s">
        <v>72</v>
      </c>
    </row>
    <row r="191" spans="1:2">
      <c r="A191" s="4" t="s">
        <v>259</v>
      </c>
      <c r="B191" s="5" t="s">
        <v>72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26"/>
  <sheetViews>
    <sheetView topLeftCell="A206" workbookViewId="0">
      <selection activeCell="A219" sqref="A219"/>
    </sheetView>
  </sheetViews>
  <sheetFormatPr defaultColWidth="9" defaultRowHeight="14.4" outlineLevelCol="3"/>
  <cols>
    <col min="1" max="1" width="51.2685185185185" customWidth="1"/>
    <col min="4" max="4" width="66" customWidth="1"/>
  </cols>
  <sheetData>
    <row r="1" spans="1:1">
      <c r="A1" s="1" t="s">
        <v>69</v>
      </c>
    </row>
    <row r="2" spans="1:4">
      <c r="A2" s="2" t="s">
        <v>75</v>
      </c>
      <c r="B2">
        <f>VLOOKUP(A2,D:E,2,FALSE)</f>
        <v>0</v>
      </c>
      <c r="D2" t="s">
        <v>71</v>
      </c>
    </row>
    <row r="3" spans="1:4">
      <c r="A3" s="2" t="s">
        <v>260</v>
      </c>
      <c r="B3">
        <f>VLOOKUP(A3,D:E,2,FALSE)</f>
        <v>0</v>
      </c>
      <c r="D3" t="s">
        <v>73</v>
      </c>
    </row>
    <row r="4" spans="1:4">
      <c r="A4" s="2" t="s">
        <v>76</v>
      </c>
      <c r="B4">
        <f>VLOOKUP(A4,D:E,2,FALSE)</f>
        <v>0</v>
      </c>
      <c r="D4" t="s">
        <v>74</v>
      </c>
    </row>
    <row r="5" spans="1:4">
      <c r="A5" s="2" t="s">
        <v>77</v>
      </c>
      <c r="B5">
        <f>VLOOKUP(A5,D:E,2,FALSE)</f>
        <v>0</v>
      </c>
      <c r="D5" t="s">
        <v>75</v>
      </c>
    </row>
    <row r="6" spans="1:4">
      <c r="A6" s="2" t="s">
        <v>261</v>
      </c>
      <c r="B6">
        <f>VLOOKUP(A6,D:E,2,FALSE)</f>
        <v>0</v>
      </c>
      <c r="D6" t="s">
        <v>260</v>
      </c>
    </row>
    <row r="7" spans="1:4">
      <c r="A7" s="2" t="s">
        <v>71</v>
      </c>
      <c r="B7">
        <f>VLOOKUP(A7,D:E,2,FALSE)</f>
        <v>0</v>
      </c>
      <c r="D7" t="s">
        <v>76</v>
      </c>
    </row>
    <row r="8" spans="1:4">
      <c r="A8" s="2" t="s">
        <v>73</v>
      </c>
      <c r="B8">
        <f>VLOOKUP(A8,D:E,2,FALSE)</f>
        <v>0</v>
      </c>
      <c r="D8" t="s">
        <v>77</v>
      </c>
    </row>
    <row r="9" spans="1:4">
      <c r="A9" s="2" t="s">
        <v>74</v>
      </c>
      <c r="B9">
        <f>VLOOKUP(A9,D:E,2,FALSE)</f>
        <v>0</v>
      </c>
      <c r="D9" t="s">
        <v>261</v>
      </c>
    </row>
    <row r="10" spans="1:4">
      <c r="A10" s="2" t="s">
        <v>80</v>
      </c>
      <c r="B10">
        <f>VLOOKUP(A10,D:E,2,FALSE)</f>
        <v>0</v>
      </c>
      <c r="D10" t="s">
        <v>78</v>
      </c>
    </row>
    <row r="11" spans="1:4">
      <c r="A11" s="2" t="s">
        <v>78</v>
      </c>
      <c r="B11">
        <f>VLOOKUP(A11,D:E,2,FALSE)</f>
        <v>0</v>
      </c>
      <c r="D11" t="s">
        <v>79</v>
      </c>
    </row>
    <row r="12" spans="1:4">
      <c r="A12" s="2" t="s">
        <v>79</v>
      </c>
      <c r="B12">
        <f>VLOOKUP(A12,D:E,2,FALSE)</f>
        <v>0</v>
      </c>
      <c r="D12" t="s">
        <v>80</v>
      </c>
    </row>
    <row r="13" spans="1:4">
      <c r="A13" s="2" t="s">
        <v>81</v>
      </c>
      <c r="B13">
        <f>VLOOKUP(A13,D:E,2,FALSE)</f>
        <v>0</v>
      </c>
      <c r="D13" t="s">
        <v>81</v>
      </c>
    </row>
    <row r="14" spans="1:4">
      <c r="A14" s="2" t="s">
        <v>82</v>
      </c>
      <c r="B14">
        <f>VLOOKUP(A14,D:E,2,FALSE)</f>
        <v>0</v>
      </c>
      <c r="D14" t="s">
        <v>82</v>
      </c>
    </row>
    <row r="15" spans="1:4">
      <c r="A15" s="2" t="s">
        <v>262</v>
      </c>
      <c r="B15">
        <f>VLOOKUP(A15,D:E,2,FALSE)</f>
        <v>0</v>
      </c>
      <c r="D15" t="s">
        <v>262</v>
      </c>
    </row>
    <row r="16" spans="1:4">
      <c r="A16" s="2" t="s">
        <v>83</v>
      </c>
      <c r="B16">
        <f>VLOOKUP(A16,D:E,2,FALSE)</f>
        <v>0</v>
      </c>
      <c r="D16" t="s">
        <v>83</v>
      </c>
    </row>
    <row r="17" spans="1:4">
      <c r="A17" s="2" t="s">
        <v>84</v>
      </c>
      <c r="B17">
        <f>VLOOKUP(A17,D:E,2,FALSE)</f>
        <v>0</v>
      </c>
      <c r="D17" t="s">
        <v>84</v>
      </c>
    </row>
    <row r="18" spans="1:4">
      <c r="A18" s="2" t="s">
        <v>85</v>
      </c>
      <c r="B18">
        <f>VLOOKUP(A18,D:E,2,FALSE)</f>
        <v>0</v>
      </c>
      <c r="D18" t="s">
        <v>85</v>
      </c>
    </row>
    <row r="19" spans="1:4">
      <c r="A19" s="2" t="s">
        <v>263</v>
      </c>
      <c r="B19">
        <f>VLOOKUP(A19,D:E,2,FALSE)</f>
        <v>0</v>
      </c>
      <c r="D19" t="s">
        <v>263</v>
      </c>
    </row>
    <row r="20" spans="1:4">
      <c r="A20" s="2" t="s">
        <v>86</v>
      </c>
      <c r="B20">
        <f>VLOOKUP(A20,D:E,2,FALSE)</f>
        <v>0</v>
      </c>
      <c r="D20" t="s">
        <v>86</v>
      </c>
    </row>
    <row r="21" spans="1:4">
      <c r="A21" s="2" t="s">
        <v>87</v>
      </c>
      <c r="B21">
        <f>VLOOKUP(A21,D:E,2,FALSE)</f>
        <v>0</v>
      </c>
      <c r="D21" t="s">
        <v>87</v>
      </c>
    </row>
    <row r="22" spans="1:4">
      <c r="A22" s="2" t="s">
        <v>88</v>
      </c>
      <c r="B22">
        <f>VLOOKUP(A22,D:E,2,FALSE)</f>
        <v>0</v>
      </c>
      <c r="D22" t="s">
        <v>88</v>
      </c>
    </row>
    <row r="23" spans="1:4">
      <c r="A23" s="2" t="s">
        <v>89</v>
      </c>
      <c r="B23">
        <f>VLOOKUP(A23,D:E,2,FALSE)</f>
        <v>0</v>
      </c>
      <c r="D23" t="s">
        <v>89</v>
      </c>
    </row>
    <row r="24" spans="1:4">
      <c r="A24" s="2" t="s">
        <v>90</v>
      </c>
      <c r="B24">
        <f>VLOOKUP(A24,D:E,2,FALSE)</f>
        <v>0</v>
      </c>
      <c r="D24" t="s">
        <v>90</v>
      </c>
    </row>
    <row r="25" spans="1:4">
      <c r="A25" s="2" t="s">
        <v>92</v>
      </c>
      <c r="B25">
        <f>VLOOKUP(A25,D:E,2,FALSE)</f>
        <v>0</v>
      </c>
      <c r="D25" t="s">
        <v>91</v>
      </c>
    </row>
    <row r="26" spans="1:4">
      <c r="A26" s="2" t="s">
        <v>264</v>
      </c>
      <c r="B26">
        <f>VLOOKUP(A26,D:E,2,FALSE)</f>
        <v>0</v>
      </c>
      <c r="D26" t="s">
        <v>92</v>
      </c>
    </row>
    <row r="27" spans="1:4">
      <c r="A27" s="2" t="s">
        <v>91</v>
      </c>
      <c r="B27">
        <f>VLOOKUP(A27,D:E,2,FALSE)</f>
        <v>0</v>
      </c>
      <c r="D27" t="s">
        <v>264</v>
      </c>
    </row>
    <row r="28" spans="1:4">
      <c r="A28" s="2" t="s">
        <v>265</v>
      </c>
      <c r="B28">
        <f>VLOOKUP(A28,D:E,2,FALSE)</f>
        <v>0</v>
      </c>
      <c r="D28" t="s">
        <v>265</v>
      </c>
    </row>
    <row r="29" spans="1:4">
      <c r="A29" s="2" t="s">
        <v>93</v>
      </c>
      <c r="B29">
        <f>VLOOKUP(A29,D:E,2,FALSE)</f>
        <v>0</v>
      </c>
      <c r="D29" t="s">
        <v>93</v>
      </c>
    </row>
    <row r="30" spans="1:4">
      <c r="A30" s="2" t="s">
        <v>94</v>
      </c>
      <c r="B30">
        <f>VLOOKUP(A30,D:E,2,FALSE)</f>
        <v>0</v>
      </c>
      <c r="D30" t="s">
        <v>94</v>
      </c>
    </row>
    <row r="31" spans="1:4">
      <c r="A31" s="2" t="s">
        <v>266</v>
      </c>
      <c r="B31">
        <f>VLOOKUP(A31,D:E,2,FALSE)</f>
        <v>0</v>
      </c>
      <c r="D31" t="s">
        <v>266</v>
      </c>
    </row>
    <row r="32" spans="1:4">
      <c r="A32" s="2" t="s">
        <v>267</v>
      </c>
      <c r="B32">
        <f>VLOOKUP(A32,D:E,2,FALSE)</f>
        <v>0</v>
      </c>
      <c r="D32" t="s">
        <v>267</v>
      </c>
    </row>
    <row r="33" spans="1:4">
      <c r="A33" s="2" t="s">
        <v>95</v>
      </c>
      <c r="B33">
        <f>VLOOKUP(A33,D:E,2,FALSE)</f>
        <v>0</v>
      </c>
      <c r="D33" t="s">
        <v>95</v>
      </c>
    </row>
    <row r="34" spans="1:4">
      <c r="A34" s="2" t="s">
        <v>96</v>
      </c>
      <c r="B34">
        <f>VLOOKUP(A34,D:E,2,FALSE)</f>
        <v>0</v>
      </c>
      <c r="D34" t="s">
        <v>96</v>
      </c>
    </row>
    <row r="35" spans="1:4">
      <c r="A35" s="2" t="s">
        <v>97</v>
      </c>
      <c r="B35">
        <f>VLOOKUP(A35,D:E,2,FALSE)</f>
        <v>0</v>
      </c>
      <c r="D35" t="s">
        <v>97</v>
      </c>
    </row>
    <row r="36" spans="1:4">
      <c r="A36" s="2" t="s">
        <v>98</v>
      </c>
      <c r="B36">
        <f>VLOOKUP(A36,D:E,2,FALSE)</f>
        <v>0</v>
      </c>
      <c r="D36" t="s">
        <v>98</v>
      </c>
    </row>
    <row r="37" spans="1:4">
      <c r="A37" s="2" t="s">
        <v>268</v>
      </c>
      <c r="B37">
        <f>VLOOKUP(A37,D:E,2,FALSE)</f>
        <v>0</v>
      </c>
      <c r="D37" t="s">
        <v>268</v>
      </c>
    </row>
    <row r="38" spans="1:4">
      <c r="A38" s="2" t="s">
        <v>99</v>
      </c>
      <c r="B38">
        <f>VLOOKUP(A38,D:E,2,FALSE)</f>
        <v>0</v>
      </c>
      <c r="D38" t="s">
        <v>99</v>
      </c>
    </row>
    <row r="39" spans="1:4">
      <c r="A39" s="2" t="s">
        <v>100</v>
      </c>
      <c r="B39">
        <f>VLOOKUP(A39,D:E,2,FALSE)</f>
        <v>0</v>
      </c>
      <c r="D39" t="s">
        <v>100</v>
      </c>
    </row>
    <row r="40" spans="1:4">
      <c r="A40" s="2" t="s">
        <v>101</v>
      </c>
      <c r="B40">
        <f>VLOOKUP(A40,D:E,2,FALSE)</f>
        <v>0</v>
      </c>
      <c r="D40" t="s">
        <v>101</v>
      </c>
    </row>
    <row r="41" spans="1:4">
      <c r="A41" s="2" t="s">
        <v>103</v>
      </c>
      <c r="B41">
        <f>VLOOKUP(A41,D:E,2,FALSE)</f>
        <v>0</v>
      </c>
      <c r="D41" t="s">
        <v>102</v>
      </c>
    </row>
    <row r="42" spans="1:4">
      <c r="A42" s="2" t="s">
        <v>104</v>
      </c>
      <c r="B42">
        <f>VLOOKUP(A42,D:E,2,FALSE)</f>
        <v>0</v>
      </c>
      <c r="D42" t="s">
        <v>103</v>
      </c>
    </row>
    <row r="43" spans="1:4">
      <c r="A43" s="2" t="s">
        <v>102</v>
      </c>
      <c r="B43">
        <f>VLOOKUP(A43,D:E,2,FALSE)</f>
        <v>0</v>
      </c>
      <c r="D43" t="s">
        <v>104</v>
      </c>
    </row>
    <row r="44" spans="1:4">
      <c r="A44" s="2" t="s">
        <v>105</v>
      </c>
      <c r="B44">
        <f>VLOOKUP(A44,D:E,2,FALSE)</f>
        <v>0</v>
      </c>
      <c r="D44" t="s">
        <v>105</v>
      </c>
    </row>
    <row r="45" spans="1:4">
      <c r="A45" s="2" t="s">
        <v>106</v>
      </c>
      <c r="B45">
        <f>VLOOKUP(A45,D:E,2,FALSE)</f>
        <v>0</v>
      </c>
      <c r="D45" t="s">
        <v>106</v>
      </c>
    </row>
    <row r="46" spans="1:4">
      <c r="A46" s="2" t="s">
        <v>107</v>
      </c>
      <c r="B46">
        <f>VLOOKUP(A46,D:E,2,FALSE)</f>
        <v>0</v>
      </c>
      <c r="D46" t="s">
        <v>107</v>
      </c>
    </row>
    <row r="47" spans="1:4">
      <c r="A47" s="2" t="s">
        <v>108</v>
      </c>
      <c r="B47">
        <f>VLOOKUP(A47,D:E,2,FALSE)</f>
        <v>0</v>
      </c>
      <c r="D47" t="s">
        <v>108</v>
      </c>
    </row>
    <row r="48" spans="1:4">
      <c r="A48" s="2" t="s">
        <v>109</v>
      </c>
      <c r="B48">
        <f>VLOOKUP(A48,D:E,2,FALSE)</f>
        <v>0</v>
      </c>
      <c r="D48" t="s">
        <v>109</v>
      </c>
    </row>
    <row r="49" spans="1:4">
      <c r="A49" s="2" t="s">
        <v>110</v>
      </c>
      <c r="B49">
        <f>VLOOKUP(A49,D:E,2,FALSE)</f>
        <v>0</v>
      </c>
      <c r="D49" t="s">
        <v>110</v>
      </c>
    </row>
    <row r="50" spans="1:4">
      <c r="A50" s="2" t="s">
        <v>112</v>
      </c>
      <c r="B50">
        <f>VLOOKUP(A50,D:E,2,FALSE)</f>
        <v>0</v>
      </c>
      <c r="D50" t="s">
        <v>111</v>
      </c>
    </row>
    <row r="51" spans="1:4">
      <c r="A51" s="2" t="s">
        <v>113</v>
      </c>
      <c r="B51">
        <f>VLOOKUP(A51,D:E,2,FALSE)</f>
        <v>0</v>
      </c>
      <c r="D51" t="s">
        <v>112</v>
      </c>
    </row>
    <row r="52" spans="1:4">
      <c r="A52" s="2" t="s">
        <v>114</v>
      </c>
      <c r="B52">
        <f>VLOOKUP(A52,D:E,2,FALSE)</f>
        <v>0</v>
      </c>
      <c r="D52" t="s">
        <v>113</v>
      </c>
    </row>
    <row r="53" spans="1:4">
      <c r="A53" s="2" t="s">
        <v>111</v>
      </c>
      <c r="B53">
        <f>VLOOKUP(A53,D:E,2,FALSE)</f>
        <v>0</v>
      </c>
      <c r="D53" t="s">
        <v>114</v>
      </c>
    </row>
    <row r="54" spans="1:4">
      <c r="A54" s="2" t="s">
        <v>269</v>
      </c>
      <c r="B54">
        <f>VLOOKUP(A54,D:E,2,FALSE)</f>
        <v>0</v>
      </c>
      <c r="D54" t="s">
        <v>269</v>
      </c>
    </row>
    <row r="55" spans="1:4">
      <c r="A55" s="2" t="s">
        <v>115</v>
      </c>
      <c r="B55">
        <f>VLOOKUP(A55,D:E,2,FALSE)</f>
        <v>0</v>
      </c>
      <c r="D55" t="s">
        <v>115</v>
      </c>
    </row>
    <row r="56" spans="1:4">
      <c r="A56" s="2" t="s">
        <v>116</v>
      </c>
      <c r="B56">
        <f>VLOOKUP(A56,D:E,2,FALSE)</f>
        <v>0</v>
      </c>
      <c r="D56" t="s">
        <v>116</v>
      </c>
    </row>
    <row r="57" spans="1:4">
      <c r="A57" s="2" t="s">
        <v>118</v>
      </c>
      <c r="B57">
        <f>VLOOKUP(A57,D:E,2,FALSE)</f>
        <v>0</v>
      </c>
      <c r="D57" t="s">
        <v>117</v>
      </c>
    </row>
    <row r="58" spans="1:4">
      <c r="A58" s="2" t="s">
        <v>119</v>
      </c>
      <c r="B58">
        <f>VLOOKUP(A58,D:E,2,FALSE)</f>
        <v>0</v>
      </c>
      <c r="D58" t="s">
        <v>118</v>
      </c>
    </row>
    <row r="59" spans="1:4">
      <c r="A59" s="2" t="s">
        <v>117</v>
      </c>
      <c r="B59">
        <f>VLOOKUP(A59,D:E,2,FALSE)</f>
        <v>0</v>
      </c>
      <c r="D59" t="s">
        <v>119</v>
      </c>
    </row>
    <row r="60" spans="1:4">
      <c r="A60" s="2" t="s">
        <v>270</v>
      </c>
      <c r="B60">
        <f>VLOOKUP(A60,D:E,2,FALSE)</f>
        <v>0</v>
      </c>
      <c r="D60" t="s">
        <v>270</v>
      </c>
    </row>
    <row r="61" spans="1:4">
      <c r="A61" s="2" t="s">
        <v>120</v>
      </c>
      <c r="B61">
        <f>VLOOKUP(A61,D:E,2,FALSE)</f>
        <v>0</v>
      </c>
      <c r="D61" t="s">
        <v>120</v>
      </c>
    </row>
    <row r="62" spans="1:4">
      <c r="A62" s="2" t="s">
        <v>271</v>
      </c>
      <c r="B62">
        <f>VLOOKUP(A62,D:E,2,FALSE)</f>
        <v>0</v>
      </c>
      <c r="D62" t="s">
        <v>271</v>
      </c>
    </row>
    <row r="63" spans="1:4">
      <c r="A63" s="2" t="s">
        <v>121</v>
      </c>
      <c r="B63">
        <f>VLOOKUP(A63,D:E,2,FALSE)</f>
        <v>0</v>
      </c>
      <c r="D63" t="s">
        <v>121</v>
      </c>
    </row>
    <row r="64" spans="1:4">
      <c r="A64" s="2" t="s">
        <v>122</v>
      </c>
      <c r="B64">
        <f>VLOOKUP(A64,D:E,2,FALSE)</f>
        <v>0</v>
      </c>
      <c r="D64" t="s">
        <v>122</v>
      </c>
    </row>
    <row r="65" spans="1:4">
      <c r="A65" s="2" t="s">
        <v>123</v>
      </c>
      <c r="B65">
        <f>VLOOKUP(A65,D:E,2,FALSE)</f>
        <v>0</v>
      </c>
      <c r="D65" t="s">
        <v>123</v>
      </c>
    </row>
    <row r="66" spans="1:4">
      <c r="A66" s="2" t="s">
        <v>124</v>
      </c>
      <c r="B66">
        <f>VLOOKUP(A66,D:E,2,FALSE)</f>
        <v>0</v>
      </c>
      <c r="D66" t="s">
        <v>124</v>
      </c>
    </row>
    <row r="67" spans="1:4">
      <c r="A67" s="2" t="s">
        <v>272</v>
      </c>
      <c r="B67">
        <f>VLOOKUP(A67,D:E,2,FALSE)</f>
        <v>0</v>
      </c>
      <c r="D67" t="s">
        <v>272</v>
      </c>
    </row>
    <row r="68" spans="1:4">
      <c r="A68" s="2" t="s">
        <v>125</v>
      </c>
      <c r="B68">
        <f>VLOOKUP(A68,D:E,2,FALSE)</f>
        <v>0</v>
      </c>
      <c r="D68" t="s">
        <v>125</v>
      </c>
    </row>
    <row r="69" spans="1:4">
      <c r="A69" s="2" t="s">
        <v>126</v>
      </c>
      <c r="B69">
        <f>VLOOKUP(A69,D:E,2,FALSE)</f>
        <v>0</v>
      </c>
      <c r="D69" t="s">
        <v>126</v>
      </c>
    </row>
    <row r="70" spans="1:4">
      <c r="A70" s="2" t="s">
        <v>127</v>
      </c>
      <c r="B70">
        <f>VLOOKUP(A70,D:E,2,FALSE)</f>
        <v>0</v>
      </c>
      <c r="D70" t="s">
        <v>127</v>
      </c>
    </row>
    <row r="71" spans="1:4">
      <c r="A71" s="2" t="s">
        <v>129</v>
      </c>
      <c r="B71">
        <f>VLOOKUP(A71,D:E,2,FALSE)</f>
        <v>0</v>
      </c>
      <c r="D71" t="s">
        <v>128</v>
      </c>
    </row>
    <row r="72" spans="1:4">
      <c r="A72" s="2" t="s">
        <v>128</v>
      </c>
      <c r="B72">
        <f>VLOOKUP(A72,D:E,2,FALSE)</f>
        <v>0</v>
      </c>
      <c r="D72" t="s">
        <v>129</v>
      </c>
    </row>
    <row r="73" spans="1:4">
      <c r="A73" s="2" t="s">
        <v>273</v>
      </c>
      <c r="B73">
        <f>VLOOKUP(A73,D:E,2,FALSE)</f>
        <v>0</v>
      </c>
      <c r="D73" t="s">
        <v>273</v>
      </c>
    </row>
    <row r="74" spans="1:4">
      <c r="A74" s="2" t="s">
        <v>130</v>
      </c>
      <c r="B74">
        <f>VLOOKUP(A74,D:E,2,FALSE)</f>
        <v>0</v>
      </c>
      <c r="D74" t="s">
        <v>130</v>
      </c>
    </row>
    <row r="75" spans="1:4">
      <c r="A75" s="2" t="s">
        <v>131</v>
      </c>
      <c r="B75">
        <f>VLOOKUP(A75,D:E,2,FALSE)</f>
        <v>0</v>
      </c>
      <c r="D75" t="s">
        <v>131</v>
      </c>
    </row>
    <row r="76" spans="1:4">
      <c r="A76" s="2" t="s">
        <v>274</v>
      </c>
      <c r="B76">
        <f>VLOOKUP(A76,D:E,2,FALSE)</f>
        <v>0</v>
      </c>
      <c r="D76" t="s">
        <v>274</v>
      </c>
    </row>
    <row r="77" spans="1:4">
      <c r="A77" s="2" t="s">
        <v>132</v>
      </c>
      <c r="B77">
        <f>VLOOKUP(A77,D:E,2,FALSE)</f>
        <v>0</v>
      </c>
      <c r="D77" t="s">
        <v>132</v>
      </c>
    </row>
    <row r="78" spans="1:4">
      <c r="A78" s="2" t="s">
        <v>31</v>
      </c>
      <c r="B78">
        <f>VLOOKUP(A78,D:E,2,FALSE)</f>
        <v>0</v>
      </c>
      <c r="D78" t="s">
        <v>45</v>
      </c>
    </row>
    <row r="79" spans="1:4">
      <c r="A79" s="2" t="s">
        <v>45</v>
      </c>
      <c r="B79">
        <f>VLOOKUP(A79,D:E,2,FALSE)</f>
        <v>0</v>
      </c>
      <c r="D79" t="s">
        <v>59</v>
      </c>
    </row>
    <row r="80" spans="1:4">
      <c r="A80" s="2" t="s">
        <v>59</v>
      </c>
      <c r="B80">
        <f>VLOOKUP(A80,D:E,2,FALSE)</f>
        <v>0</v>
      </c>
      <c r="D80" t="s">
        <v>31</v>
      </c>
    </row>
    <row r="81" spans="1:4">
      <c r="A81" s="2" t="s">
        <v>133</v>
      </c>
      <c r="B81">
        <f>VLOOKUP(A81,D:E,2,FALSE)</f>
        <v>0</v>
      </c>
      <c r="D81" t="s">
        <v>133</v>
      </c>
    </row>
    <row r="82" spans="1:4">
      <c r="A82" s="2" t="s">
        <v>134</v>
      </c>
      <c r="B82">
        <f>VLOOKUP(A82,D:E,2,FALSE)</f>
        <v>0</v>
      </c>
      <c r="D82" t="s">
        <v>134</v>
      </c>
    </row>
    <row r="83" spans="1:4">
      <c r="A83" s="2" t="s">
        <v>136</v>
      </c>
      <c r="B83">
        <f>VLOOKUP(A83,D:E,2,FALSE)</f>
        <v>0</v>
      </c>
      <c r="D83" t="s">
        <v>275</v>
      </c>
    </row>
    <row r="84" spans="1:4">
      <c r="A84" s="2" t="s">
        <v>135</v>
      </c>
      <c r="B84">
        <f>VLOOKUP(A84,D:E,2,FALSE)</f>
        <v>0</v>
      </c>
      <c r="D84" t="s">
        <v>135</v>
      </c>
    </row>
    <row r="85" spans="1:4">
      <c r="A85" s="2" t="s">
        <v>275</v>
      </c>
      <c r="B85">
        <f>VLOOKUP(A85,D:E,2,FALSE)</f>
        <v>0</v>
      </c>
      <c r="D85" t="s">
        <v>136</v>
      </c>
    </row>
    <row r="86" spans="1:4">
      <c r="A86" s="2" t="s">
        <v>137</v>
      </c>
      <c r="B86">
        <f>VLOOKUP(A86,D:E,2,FALSE)</f>
        <v>0</v>
      </c>
      <c r="D86" t="s">
        <v>137</v>
      </c>
    </row>
    <row r="87" spans="1:4">
      <c r="A87" s="2" t="s">
        <v>138</v>
      </c>
      <c r="B87">
        <f>VLOOKUP(A87,D:E,2,FALSE)</f>
        <v>0</v>
      </c>
      <c r="D87" t="s">
        <v>138</v>
      </c>
    </row>
    <row r="88" spans="1:4">
      <c r="A88" s="2" t="s">
        <v>139</v>
      </c>
      <c r="B88">
        <f>VLOOKUP(A88,D:E,2,FALSE)</f>
        <v>0</v>
      </c>
      <c r="D88" t="s">
        <v>139</v>
      </c>
    </row>
    <row r="89" spans="1:4">
      <c r="A89" s="2" t="s">
        <v>140</v>
      </c>
      <c r="B89">
        <f>VLOOKUP(A89,D:E,2,FALSE)</f>
        <v>0</v>
      </c>
      <c r="D89" t="s">
        <v>140</v>
      </c>
    </row>
    <row r="90" spans="1:4">
      <c r="A90" s="2" t="s">
        <v>141</v>
      </c>
      <c r="B90">
        <f>VLOOKUP(A90,D:E,2,FALSE)</f>
        <v>0</v>
      </c>
      <c r="D90" t="s">
        <v>141</v>
      </c>
    </row>
    <row r="91" spans="1:4">
      <c r="A91" s="2" t="s">
        <v>142</v>
      </c>
      <c r="B91">
        <f>VLOOKUP(A91,D:E,2,FALSE)</f>
        <v>0</v>
      </c>
      <c r="D91" t="s">
        <v>142</v>
      </c>
    </row>
    <row r="92" spans="1:4">
      <c r="A92" s="2" t="s">
        <v>143</v>
      </c>
      <c r="B92">
        <f>VLOOKUP(A92,D:E,2,FALSE)</f>
        <v>0</v>
      </c>
      <c r="D92" t="s">
        <v>143</v>
      </c>
    </row>
    <row r="93" spans="1:4">
      <c r="A93" s="2" t="s">
        <v>144</v>
      </c>
      <c r="B93">
        <f>VLOOKUP(A93,D:E,2,FALSE)</f>
        <v>0</v>
      </c>
      <c r="D93" t="s">
        <v>144</v>
      </c>
    </row>
    <row r="94" spans="1:4">
      <c r="A94" s="2" t="s">
        <v>145</v>
      </c>
      <c r="B94">
        <f>VLOOKUP(A94,D:E,2,FALSE)</f>
        <v>0</v>
      </c>
      <c r="D94" t="s">
        <v>145</v>
      </c>
    </row>
    <row r="95" spans="1:4">
      <c r="A95" s="2" t="s">
        <v>147</v>
      </c>
      <c r="B95">
        <f>VLOOKUP(A95,D:E,2,FALSE)</f>
        <v>0</v>
      </c>
      <c r="D95" t="s">
        <v>146</v>
      </c>
    </row>
    <row r="96" spans="1:4">
      <c r="A96" s="2" t="s">
        <v>148</v>
      </c>
      <c r="B96">
        <f>VLOOKUP(A96,D:E,2,FALSE)</f>
        <v>0</v>
      </c>
      <c r="D96" t="s">
        <v>147</v>
      </c>
    </row>
    <row r="97" spans="1:4">
      <c r="A97" s="2" t="s">
        <v>146</v>
      </c>
      <c r="B97">
        <f>VLOOKUP(A97,D:E,2,FALSE)</f>
        <v>0</v>
      </c>
      <c r="D97" t="s">
        <v>148</v>
      </c>
    </row>
    <row r="98" spans="1:4">
      <c r="A98" s="2" t="s">
        <v>149</v>
      </c>
      <c r="B98">
        <f>VLOOKUP(A98,D:E,2,FALSE)</f>
        <v>0</v>
      </c>
      <c r="D98" t="s">
        <v>149</v>
      </c>
    </row>
    <row r="99" spans="1:4">
      <c r="A99" s="2" t="s">
        <v>150</v>
      </c>
      <c r="B99">
        <f>VLOOKUP(A99,D:E,2,FALSE)</f>
        <v>0</v>
      </c>
      <c r="D99" t="s">
        <v>150</v>
      </c>
    </row>
    <row r="100" spans="1:4">
      <c r="A100" s="2" t="s">
        <v>151</v>
      </c>
      <c r="B100">
        <f>VLOOKUP(A100,D:E,2,FALSE)</f>
        <v>0</v>
      </c>
      <c r="D100" t="s">
        <v>151</v>
      </c>
    </row>
    <row r="101" spans="1:4">
      <c r="A101" s="2" t="s">
        <v>152</v>
      </c>
      <c r="B101">
        <f>VLOOKUP(A101,D:E,2,FALSE)</f>
        <v>0</v>
      </c>
      <c r="D101" t="s">
        <v>152</v>
      </c>
    </row>
    <row r="102" spans="1:4">
      <c r="A102" s="2" t="s">
        <v>153</v>
      </c>
      <c r="B102">
        <f>VLOOKUP(A102,D:E,2,FALSE)</f>
        <v>0</v>
      </c>
      <c r="D102" t="s">
        <v>153</v>
      </c>
    </row>
    <row r="103" spans="1:4">
      <c r="A103" s="2" t="s">
        <v>154</v>
      </c>
      <c r="B103">
        <f>VLOOKUP(A103,D:E,2,FALSE)</f>
        <v>0</v>
      </c>
      <c r="D103" t="s">
        <v>154</v>
      </c>
    </row>
    <row r="104" spans="1:4">
      <c r="A104" s="2" t="s">
        <v>156</v>
      </c>
      <c r="B104">
        <f>VLOOKUP(A104,D:E,2,FALSE)</f>
        <v>0</v>
      </c>
      <c r="D104" t="s">
        <v>155</v>
      </c>
    </row>
    <row r="105" spans="1:4">
      <c r="A105" s="2" t="s">
        <v>155</v>
      </c>
      <c r="B105">
        <f>VLOOKUP(A105,D:E,2,FALSE)</f>
        <v>0</v>
      </c>
      <c r="D105" t="s">
        <v>156</v>
      </c>
    </row>
    <row r="106" spans="1:4">
      <c r="A106" s="2" t="s">
        <v>157</v>
      </c>
      <c r="B106">
        <f>VLOOKUP(A106,D:E,2,FALSE)</f>
        <v>0</v>
      </c>
      <c r="D106" t="s">
        <v>157</v>
      </c>
    </row>
    <row r="107" spans="1:4">
      <c r="A107" s="2" t="s">
        <v>158</v>
      </c>
      <c r="B107">
        <f>VLOOKUP(A107,D:E,2,FALSE)</f>
        <v>0</v>
      </c>
      <c r="D107" t="s">
        <v>158</v>
      </c>
    </row>
    <row r="108" spans="1:4">
      <c r="A108" s="2" t="s">
        <v>159</v>
      </c>
      <c r="B108">
        <f>VLOOKUP(A108,D:E,2,FALSE)</f>
        <v>0</v>
      </c>
      <c r="D108" t="s">
        <v>159</v>
      </c>
    </row>
    <row r="109" spans="1:4">
      <c r="A109" s="2" t="s">
        <v>276</v>
      </c>
      <c r="B109">
        <f>VLOOKUP(A109,D:E,2,FALSE)</f>
        <v>0</v>
      </c>
      <c r="D109" t="s">
        <v>276</v>
      </c>
    </row>
    <row r="110" spans="1:4">
      <c r="A110" s="2" t="s">
        <v>160</v>
      </c>
      <c r="B110">
        <f>VLOOKUP(A110,D:E,2,FALSE)</f>
        <v>0</v>
      </c>
      <c r="D110" t="s">
        <v>277</v>
      </c>
    </row>
    <row r="111" spans="1:4">
      <c r="A111" s="2" t="s">
        <v>161</v>
      </c>
      <c r="B111">
        <f>VLOOKUP(A111,D:E,2,FALSE)</f>
        <v>0</v>
      </c>
      <c r="D111" t="s">
        <v>160</v>
      </c>
    </row>
    <row r="112" spans="1:4">
      <c r="A112" s="2" t="s">
        <v>277</v>
      </c>
      <c r="B112">
        <f>VLOOKUP(A112,D:E,2,FALSE)</f>
        <v>0</v>
      </c>
      <c r="D112" t="s">
        <v>161</v>
      </c>
    </row>
    <row r="113" spans="1:4">
      <c r="A113" s="2" t="s">
        <v>163</v>
      </c>
      <c r="B113">
        <f>VLOOKUP(A113,D:E,2,FALSE)</f>
        <v>0</v>
      </c>
      <c r="D113" t="s">
        <v>162</v>
      </c>
    </row>
    <row r="114" spans="1:4">
      <c r="A114" s="2" t="s">
        <v>164</v>
      </c>
      <c r="B114">
        <f>VLOOKUP(A114,D:E,2,FALSE)</f>
        <v>0</v>
      </c>
      <c r="D114" t="s">
        <v>163</v>
      </c>
    </row>
    <row r="115" spans="1:4">
      <c r="A115" s="2" t="s">
        <v>162</v>
      </c>
      <c r="B115">
        <f>VLOOKUP(A115,D:E,2,FALSE)</f>
        <v>0</v>
      </c>
      <c r="D115" t="s">
        <v>164</v>
      </c>
    </row>
    <row r="116" spans="1:4">
      <c r="A116" s="2" t="s">
        <v>165</v>
      </c>
      <c r="B116">
        <f>VLOOKUP(A116,D:E,2,FALSE)</f>
        <v>0</v>
      </c>
      <c r="D116" t="s">
        <v>165</v>
      </c>
    </row>
    <row r="117" spans="1:4">
      <c r="A117" s="2" t="s">
        <v>278</v>
      </c>
      <c r="B117">
        <f>VLOOKUP(A117,D:E,2,FALSE)</f>
        <v>0</v>
      </c>
      <c r="D117" t="s">
        <v>278</v>
      </c>
    </row>
    <row r="118" spans="1:4">
      <c r="A118" s="2" t="s">
        <v>166</v>
      </c>
      <c r="B118">
        <f>VLOOKUP(A118,D:E,2,FALSE)</f>
        <v>0</v>
      </c>
      <c r="D118" t="s">
        <v>166</v>
      </c>
    </row>
    <row r="119" spans="1:4">
      <c r="A119" s="2" t="s">
        <v>279</v>
      </c>
      <c r="B119">
        <f>VLOOKUP(A119,D:E,2,FALSE)</f>
        <v>0</v>
      </c>
      <c r="D119" t="s">
        <v>279</v>
      </c>
    </row>
    <row r="120" spans="1:4">
      <c r="A120" s="2" t="s">
        <v>167</v>
      </c>
      <c r="B120">
        <f>VLOOKUP(A120,D:E,2,FALSE)</f>
        <v>0</v>
      </c>
      <c r="D120" t="s">
        <v>167</v>
      </c>
    </row>
    <row r="121" spans="1:4">
      <c r="A121" s="2" t="s">
        <v>280</v>
      </c>
      <c r="B121">
        <f>VLOOKUP(A121,D:E,2,FALSE)</f>
        <v>0</v>
      </c>
      <c r="D121" t="s">
        <v>280</v>
      </c>
    </row>
    <row r="122" spans="1:4">
      <c r="A122" s="2" t="s">
        <v>168</v>
      </c>
      <c r="B122">
        <f>VLOOKUP(A122,D:E,2,FALSE)</f>
        <v>0</v>
      </c>
      <c r="D122" t="s">
        <v>168</v>
      </c>
    </row>
    <row r="123" spans="1:4">
      <c r="A123" s="2" t="s">
        <v>169</v>
      </c>
      <c r="B123">
        <f>VLOOKUP(A123,D:E,2,FALSE)</f>
        <v>0</v>
      </c>
      <c r="D123" t="s">
        <v>169</v>
      </c>
    </row>
    <row r="124" spans="1:4">
      <c r="A124" s="2" t="s">
        <v>170</v>
      </c>
      <c r="B124">
        <f>VLOOKUP(A124,D:E,2,FALSE)</f>
        <v>0</v>
      </c>
      <c r="D124" t="s">
        <v>170</v>
      </c>
    </row>
    <row r="125" spans="1:4">
      <c r="A125" s="2" t="s">
        <v>281</v>
      </c>
      <c r="B125">
        <f>VLOOKUP(A125,D:E,2,FALSE)</f>
        <v>0</v>
      </c>
      <c r="D125" t="s">
        <v>281</v>
      </c>
    </row>
    <row r="126" spans="1:4">
      <c r="A126" s="2" t="s">
        <v>282</v>
      </c>
      <c r="B126">
        <f>VLOOKUP(A126,D:E,2,FALSE)</f>
        <v>0</v>
      </c>
      <c r="D126" t="s">
        <v>282</v>
      </c>
    </row>
    <row r="127" spans="1:4">
      <c r="A127" s="2" t="s">
        <v>171</v>
      </c>
      <c r="B127">
        <f>VLOOKUP(A127,D:E,2,FALSE)</f>
        <v>0</v>
      </c>
      <c r="D127" t="s">
        <v>171</v>
      </c>
    </row>
    <row r="128" spans="1:4">
      <c r="A128" s="2" t="s">
        <v>172</v>
      </c>
      <c r="B128">
        <f>VLOOKUP(A128,D:E,2,FALSE)</f>
        <v>0</v>
      </c>
      <c r="D128" t="s">
        <v>172</v>
      </c>
    </row>
    <row r="129" spans="1:4">
      <c r="A129" s="2" t="s">
        <v>173</v>
      </c>
      <c r="B129">
        <f>VLOOKUP(A129,D:E,2,FALSE)</f>
        <v>0</v>
      </c>
      <c r="D129" t="s">
        <v>173</v>
      </c>
    </row>
    <row r="130" spans="1:4">
      <c r="A130" s="2" t="s">
        <v>283</v>
      </c>
      <c r="B130">
        <f>VLOOKUP(A130,D:E,2,FALSE)</f>
        <v>0</v>
      </c>
      <c r="D130" t="s">
        <v>283</v>
      </c>
    </row>
    <row r="131" spans="1:4">
      <c r="A131" s="2" t="s">
        <v>174</v>
      </c>
      <c r="B131">
        <f>VLOOKUP(A131,D:E,2,FALSE)</f>
        <v>0</v>
      </c>
      <c r="D131" t="s">
        <v>174</v>
      </c>
    </row>
    <row r="132" spans="1:4">
      <c r="A132" s="2" t="s">
        <v>175</v>
      </c>
      <c r="B132">
        <f>VLOOKUP(A132,D:E,2,FALSE)</f>
        <v>0</v>
      </c>
      <c r="D132" t="s">
        <v>175</v>
      </c>
    </row>
    <row r="133" spans="1:4">
      <c r="A133" s="2" t="s">
        <v>284</v>
      </c>
      <c r="B133">
        <f>VLOOKUP(A133,D:E,2,FALSE)</f>
        <v>0</v>
      </c>
      <c r="D133" t="s">
        <v>284</v>
      </c>
    </row>
    <row r="134" spans="1:4">
      <c r="A134" s="2" t="s">
        <v>176</v>
      </c>
      <c r="B134">
        <f>VLOOKUP(A134,D:E,2,FALSE)</f>
        <v>0</v>
      </c>
      <c r="D134" t="s">
        <v>176</v>
      </c>
    </row>
    <row r="135" spans="1:4">
      <c r="A135" s="2" t="s">
        <v>177</v>
      </c>
      <c r="B135">
        <f>VLOOKUP(A135,D:E,2,FALSE)</f>
        <v>0</v>
      </c>
      <c r="D135" t="s">
        <v>177</v>
      </c>
    </row>
    <row r="136" spans="1:4">
      <c r="A136" s="2" t="s">
        <v>178</v>
      </c>
      <c r="B136">
        <f>VLOOKUP(A136,D:E,2,FALSE)</f>
        <v>0</v>
      </c>
      <c r="D136" t="s">
        <v>178</v>
      </c>
    </row>
    <row r="137" spans="1:4">
      <c r="A137" s="2" t="s">
        <v>179</v>
      </c>
      <c r="B137">
        <f>VLOOKUP(A137,D:E,2,FALSE)</f>
        <v>0</v>
      </c>
      <c r="D137" t="s">
        <v>179</v>
      </c>
    </row>
    <row r="138" spans="1:4">
      <c r="A138" s="2" t="s">
        <v>180</v>
      </c>
      <c r="B138">
        <f>VLOOKUP(A138,D:E,2,FALSE)</f>
        <v>0</v>
      </c>
      <c r="D138" t="s">
        <v>180</v>
      </c>
    </row>
    <row r="139" spans="1:4">
      <c r="A139" s="2" t="s">
        <v>181</v>
      </c>
      <c r="B139">
        <f>VLOOKUP(A139,D:E,2,FALSE)</f>
        <v>0</v>
      </c>
      <c r="D139" t="s">
        <v>181</v>
      </c>
    </row>
    <row r="140" spans="1:4">
      <c r="A140" s="2" t="s">
        <v>182</v>
      </c>
      <c r="B140">
        <f>VLOOKUP(A140,D:E,2,FALSE)</f>
        <v>0</v>
      </c>
      <c r="D140" t="s">
        <v>182</v>
      </c>
    </row>
    <row r="141" spans="1:4">
      <c r="A141" s="2" t="s">
        <v>183</v>
      </c>
      <c r="B141">
        <f>VLOOKUP(A141,D:E,2,FALSE)</f>
        <v>0</v>
      </c>
      <c r="D141" t="s">
        <v>183</v>
      </c>
    </row>
    <row r="142" spans="1:4">
      <c r="A142" s="2" t="s">
        <v>185</v>
      </c>
      <c r="B142">
        <f>VLOOKUP(A142,D:E,2,FALSE)</f>
        <v>0</v>
      </c>
      <c r="D142" t="s">
        <v>184</v>
      </c>
    </row>
    <row r="143" spans="1:4">
      <c r="A143" s="2" t="s">
        <v>186</v>
      </c>
      <c r="B143">
        <f>VLOOKUP(A143,D:E,2,FALSE)</f>
        <v>0</v>
      </c>
      <c r="D143" t="s">
        <v>185</v>
      </c>
    </row>
    <row r="144" spans="1:4">
      <c r="A144" s="2" t="s">
        <v>187</v>
      </c>
      <c r="B144">
        <f>VLOOKUP(A144,D:E,2,FALSE)</f>
        <v>0</v>
      </c>
      <c r="D144" t="s">
        <v>186</v>
      </c>
    </row>
    <row r="145" spans="1:4">
      <c r="A145" s="2" t="s">
        <v>184</v>
      </c>
      <c r="B145">
        <f>VLOOKUP(A145,D:E,2,FALSE)</f>
        <v>0</v>
      </c>
      <c r="D145" t="s">
        <v>187</v>
      </c>
    </row>
    <row r="146" spans="1:4">
      <c r="A146" s="2" t="s">
        <v>188</v>
      </c>
      <c r="B146">
        <f>VLOOKUP(A146,D:E,2,FALSE)</f>
        <v>0</v>
      </c>
      <c r="D146" t="s">
        <v>188</v>
      </c>
    </row>
    <row r="147" spans="1:4">
      <c r="A147" s="2" t="s">
        <v>189</v>
      </c>
      <c r="B147">
        <f>VLOOKUP(A147,D:E,2,FALSE)</f>
        <v>0</v>
      </c>
      <c r="D147" t="s">
        <v>189</v>
      </c>
    </row>
    <row r="148" spans="1:4">
      <c r="A148" s="2" t="s">
        <v>190</v>
      </c>
      <c r="B148">
        <f>VLOOKUP(A148,D:E,2,FALSE)</f>
        <v>0</v>
      </c>
      <c r="D148" t="s">
        <v>190</v>
      </c>
    </row>
    <row r="149" spans="1:4">
      <c r="A149" s="2" t="s">
        <v>191</v>
      </c>
      <c r="B149">
        <f>VLOOKUP(A149,D:E,2,FALSE)</f>
        <v>0</v>
      </c>
      <c r="D149" t="s">
        <v>191</v>
      </c>
    </row>
    <row r="150" spans="1:4">
      <c r="A150" s="2" t="s">
        <v>192</v>
      </c>
      <c r="B150">
        <f>VLOOKUP(A150,D:E,2,FALSE)</f>
        <v>0</v>
      </c>
      <c r="D150" t="s">
        <v>192</v>
      </c>
    </row>
    <row r="151" spans="1:4">
      <c r="A151" s="2" t="s">
        <v>193</v>
      </c>
      <c r="B151">
        <f>VLOOKUP(A151,D:E,2,FALSE)</f>
        <v>0</v>
      </c>
      <c r="D151" t="s">
        <v>193</v>
      </c>
    </row>
    <row r="152" spans="1:4">
      <c r="A152" s="2" t="s">
        <v>194</v>
      </c>
      <c r="B152">
        <f>VLOOKUP(A152,D:E,2,FALSE)</f>
        <v>0</v>
      </c>
      <c r="D152" t="s">
        <v>194</v>
      </c>
    </row>
    <row r="153" spans="1:4">
      <c r="A153" s="2" t="s">
        <v>195</v>
      </c>
      <c r="B153">
        <f>VLOOKUP(A153,D:E,2,FALSE)</f>
        <v>0</v>
      </c>
      <c r="D153" t="s">
        <v>195</v>
      </c>
    </row>
    <row r="154" spans="1:4">
      <c r="A154" s="2" t="s">
        <v>196</v>
      </c>
      <c r="B154">
        <f>VLOOKUP(A154,D:E,2,FALSE)</f>
        <v>0</v>
      </c>
      <c r="D154" t="s">
        <v>196</v>
      </c>
    </row>
    <row r="155" spans="1:4">
      <c r="A155" s="2" t="s">
        <v>197</v>
      </c>
      <c r="B155">
        <f>VLOOKUP(A155,D:E,2,FALSE)</f>
        <v>0</v>
      </c>
      <c r="D155" t="s">
        <v>197</v>
      </c>
    </row>
    <row r="156" spans="1:4">
      <c r="A156" s="2" t="s">
        <v>198</v>
      </c>
      <c r="B156">
        <f>VLOOKUP(A156,D:E,2,FALSE)</f>
        <v>0</v>
      </c>
      <c r="D156" t="s">
        <v>198</v>
      </c>
    </row>
    <row r="157" spans="1:4">
      <c r="A157" s="2" t="s">
        <v>199</v>
      </c>
      <c r="B157">
        <f>VLOOKUP(A157,D:E,2,FALSE)</f>
        <v>0</v>
      </c>
      <c r="D157" t="s">
        <v>199</v>
      </c>
    </row>
    <row r="158" spans="1:4">
      <c r="A158" s="2" t="s">
        <v>200</v>
      </c>
      <c r="B158">
        <f>VLOOKUP(A158,D:E,2,FALSE)</f>
        <v>0</v>
      </c>
      <c r="D158" t="s">
        <v>200</v>
      </c>
    </row>
    <row r="159" spans="1:4">
      <c r="A159" s="2" t="s">
        <v>201</v>
      </c>
      <c r="B159">
        <f>VLOOKUP(A159,D:E,2,FALSE)</f>
        <v>0</v>
      </c>
      <c r="D159" t="s">
        <v>201</v>
      </c>
    </row>
    <row r="160" spans="1:4">
      <c r="A160" s="2" t="s">
        <v>202</v>
      </c>
      <c r="B160">
        <f>VLOOKUP(A160,D:E,2,FALSE)</f>
        <v>0</v>
      </c>
      <c r="D160" t="s">
        <v>202</v>
      </c>
    </row>
    <row r="161" spans="1:4">
      <c r="A161" s="2" t="s">
        <v>203</v>
      </c>
      <c r="B161">
        <f>VLOOKUP(A161,D:E,2,FALSE)</f>
        <v>0</v>
      </c>
      <c r="D161" t="s">
        <v>203</v>
      </c>
    </row>
    <row r="162" spans="1:4">
      <c r="A162" s="2" t="s">
        <v>204</v>
      </c>
      <c r="B162">
        <f>VLOOKUP(A162,D:E,2,FALSE)</f>
        <v>0</v>
      </c>
      <c r="D162" t="s">
        <v>204</v>
      </c>
    </row>
    <row r="163" spans="1:4">
      <c r="A163" s="2" t="s">
        <v>205</v>
      </c>
      <c r="B163">
        <f>VLOOKUP(A163,D:E,2,FALSE)</f>
        <v>0</v>
      </c>
      <c r="D163" t="s">
        <v>205</v>
      </c>
    </row>
    <row r="164" spans="1:4">
      <c r="A164" s="2" t="s">
        <v>206</v>
      </c>
      <c r="B164">
        <f>VLOOKUP(A164,D:E,2,FALSE)</f>
        <v>0</v>
      </c>
      <c r="D164" t="s">
        <v>206</v>
      </c>
    </row>
    <row r="165" spans="1:4">
      <c r="A165" s="2" t="s">
        <v>207</v>
      </c>
      <c r="B165">
        <f>VLOOKUP(A165,D:E,2,FALSE)</f>
        <v>0</v>
      </c>
      <c r="D165" t="s">
        <v>207</v>
      </c>
    </row>
    <row r="166" spans="1:4">
      <c r="A166" s="2" t="s">
        <v>208</v>
      </c>
      <c r="B166">
        <f>VLOOKUP(A166,D:E,2,FALSE)</f>
        <v>0</v>
      </c>
      <c r="D166" t="s">
        <v>208</v>
      </c>
    </row>
    <row r="167" spans="1:4">
      <c r="A167" s="2" t="s">
        <v>209</v>
      </c>
      <c r="B167">
        <f>VLOOKUP(A167,D:E,2,FALSE)</f>
        <v>0</v>
      </c>
      <c r="D167" t="s">
        <v>209</v>
      </c>
    </row>
    <row r="168" spans="1:4">
      <c r="A168" s="2" t="s">
        <v>211</v>
      </c>
      <c r="B168">
        <f>VLOOKUP(A168,D:E,2,FALSE)</f>
        <v>0</v>
      </c>
      <c r="D168" t="s">
        <v>210</v>
      </c>
    </row>
    <row r="169" spans="1:4">
      <c r="A169" s="2" t="s">
        <v>210</v>
      </c>
      <c r="B169">
        <f>VLOOKUP(A169,D:E,2,FALSE)</f>
        <v>0</v>
      </c>
      <c r="D169" t="s">
        <v>211</v>
      </c>
    </row>
    <row r="170" spans="1:4">
      <c r="A170" s="2" t="s">
        <v>212</v>
      </c>
      <c r="B170">
        <f>VLOOKUP(A170,D:E,2,FALSE)</f>
        <v>0</v>
      </c>
      <c r="D170" t="s">
        <v>212</v>
      </c>
    </row>
    <row r="171" spans="1:4">
      <c r="A171" s="2" t="s">
        <v>213</v>
      </c>
      <c r="B171">
        <f>VLOOKUP(A171,D:E,2,FALSE)</f>
        <v>0</v>
      </c>
      <c r="D171" t="s">
        <v>213</v>
      </c>
    </row>
    <row r="172" spans="1:4">
      <c r="A172" s="2" t="s">
        <v>214</v>
      </c>
      <c r="B172">
        <f>VLOOKUP(A172,D:E,2,FALSE)</f>
        <v>0</v>
      </c>
      <c r="D172" t="s">
        <v>214</v>
      </c>
    </row>
    <row r="173" spans="1:4">
      <c r="A173" s="2" t="s">
        <v>215</v>
      </c>
      <c r="B173">
        <f>VLOOKUP(A173,D:E,2,FALSE)</f>
        <v>0</v>
      </c>
      <c r="D173" t="s">
        <v>215</v>
      </c>
    </row>
    <row r="174" spans="1:4">
      <c r="A174" s="2" t="s">
        <v>216</v>
      </c>
      <c r="B174">
        <f>VLOOKUP(A174,D:E,2,FALSE)</f>
        <v>0</v>
      </c>
      <c r="D174" t="s">
        <v>216</v>
      </c>
    </row>
    <row r="175" spans="1:4">
      <c r="A175" s="2" t="s">
        <v>217</v>
      </c>
      <c r="B175">
        <f>VLOOKUP(A175,D:E,2,FALSE)</f>
        <v>0</v>
      </c>
      <c r="D175" t="s">
        <v>217</v>
      </c>
    </row>
    <row r="176" spans="1:4">
      <c r="A176" s="2" t="s">
        <v>285</v>
      </c>
      <c r="B176">
        <f>VLOOKUP(A176,D:E,2,FALSE)</f>
        <v>0</v>
      </c>
      <c r="D176" t="s">
        <v>285</v>
      </c>
    </row>
    <row r="177" spans="1:4">
      <c r="A177" s="2" t="s">
        <v>218</v>
      </c>
      <c r="B177">
        <f>VLOOKUP(A177,D:E,2,FALSE)</f>
        <v>0</v>
      </c>
      <c r="D177" t="s">
        <v>218</v>
      </c>
    </row>
    <row r="178" spans="1:4">
      <c r="A178" s="2" t="s">
        <v>219</v>
      </c>
      <c r="B178">
        <f>VLOOKUP(A178,D:E,2,FALSE)</f>
        <v>0</v>
      </c>
      <c r="D178" t="s">
        <v>219</v>
      </c>
    </row>
    <row r="179" spans="1:4">
      <c r="A179" s="2" t="s">
        <v>286</v>
      </c>
      <c r="B179">
        <f>VLOOKUP(A179,D:E,2,FALSE)</f>
        <v>0</v>
      </c>
      <c r="D179" t="s">
        <v>286</v>
      </c>
    </row>
    <row r="180" spans="1:4">
      <c r="A180" s="2" t="s">
        <v>220</v>
      </c>
      <c r="B180">
        <f>VLOOKUP(A180,D:E,2,FALSE)</f>
        <v>0</v>
      </c>
      <c r="D180" t="s">
        <v>220</v>
      </c>
    </row>
    <row r="181" spans="1:4">
      <c r="A181" s="2" t="s">
        <v>222</v>
      </c>
      <c r="B181">
        <f>VLOOKUP(A181,D:E,2,FALSE)</f>
        <v>0</v>
      </c>
      <c r="D181" t="s">
        <v>221</v>
      </c>
    </row>
    <row r="182" spans="1:4">
      <c r="A182" s="2" t="s">
        <v>221</v>
      </c>
      <c r="B182">
        <f>VLOOKUP(A182,D:E,2,FALSE)</f>
        <v>0</v>
      </c>
      <c r="D182" t="s">
        <v>222</v>
      </c>
    </row>
    <row r="183" spans="1:4">
      <c r="A183" s="2" t="s">
        <v>287</v>
      </c>
      <c r="B183">
        <f>VLOOKUP(A183,D:E,2,FALSE)</f>
        <v>0</v>
      </c>
      <c r="D183" t="s">
        <v>287</v>
      </c>
    </row>
    <row r="184" spans="1:4">
      <c r="A184" s="2" t="s">
        <v>223</v>
      </c>
      <c r="B184">
        <f>VLOOKUP(A184,D:E,2,FALSE)</f>
        <v>0</v>
      </c>
      <c r="D184" t="s">
        <v>223</v>
      </c>
    </row>
    <row r="185" spans="1:4">
      <c r="A185" s="2" t="s">
        <v>224</v>
      </c>
      <c r="B185">
        <f>VLOOKUP(A185,D:E,2,FALSE)</f>
        <v>0</v>
      </c>
      <c r="D185" t="s">
        <v>224</v>
      </c>
    </row>
    <row r="186" spans="1:4">
      <c r="A186" s="2" t="s">
        <v>225</v>
      </c>
      <c r="B186">
        <f>VLOOKUP(A186,D:E,2,FALSE)</f>
        <v>0</v>
      </c>
      <c r="D186" t="s">
        <v>225</v>
      </c>
    </row>
    <row r="187" spans="1:4">
      <c r="A187" s="2" t="s">
        <v>226</v>
      </c>
      <c r="B187">
        <f>VLOOKUP(A187,D:E,2,FALSE)</f>
        <v>0</v>
      </c>
      <c r="D187" t="s">
        <v>226</v>
      </c>
    </row>
    <row r="188" spans="1:4">
      <c r="A188" s="2" t="s">
        <v>227</v>
      </c>
      <c r="B188">
        <f>VLOOKUP(A188,D:E,2,FALSE)</f>
        <v>0</v>
      </c>
      <c r="D188" t="s">
        <v>288</v>
      </c>
    </row>
    <row r="189" spans="1:4">
      <c r="A189" s="2" t="s">
        <v>288</v>
      </c>
      <c r="B189">
        <f>VLOOKUP(A189,D:E,2,FALSE)</f>
        <v>0</v>
      </c>
      <c r="D189" t="s">
        <v>227</v>
      </c>
    </row>
    <row r="190" spans="1:4">
      <c r="A190" s="2" t="s">
        <v>228</v>
      </c>
      <c r="B190">
        <f>VLOOKUP(A190,D:E,2,FALSE)</f>
        <v>0</v>
      </c>
      <c r="D190" t="s">
        <v>228</v>
      </c>
    </row>
    <row r="191" spans="1:4">
      <c r="A191" s="2" t="s">
        <v>229</v>
      </c>
      <c r="B191">
        <f>VLOOKUP(A191,D:E,2,FALSE)</f>
        <v>0</v>
      </c>
      <c r="D191" t="s">
        <v>229</v>
      </c>
    </row>
    <row r="192" spans="1:4">
      <c r="A192" s="2" t="s">
        <v>230</v>
      </c>
      <c r="B192">
        <f>VLOOKUP(A192,D:E,2,FALSE)</f>
        <v>0</v>
      </c>
      <c r="D192" t="s">
        <v>230</v>
      </c>
    </row>
    <row r="193" spans="1:4">
      <c r="A193" s="2" t="s">
        <v>231</v>
      </c>
      <c r="B193">
        <f>VLOOKUP(A193,D:E,2,FALSE)</f>
        <v>0</v>
      </c>
      <c r="D193" t="s">
        <v>231</v>
      </c>
    </row>
    <row r="194" spans="1:4">
      <c r="A194" s="2" t="s">
        <v>233</v>
      </c>
      <c r="B194">
        <f>VLOOKUP(A194,D:E,2,FALSE)</f>
        <v>0</v>
      </c>
      <c r="D194" t="s">
        <v>289</v>
      </c>
    </row>
    <row r="195" spans="1:4">
      <c r="A195" s="2" t="s">
        <v>289</v>
      </c>
      <c r="B195">
        <f>VLOOKUP(A195,D:E,2,FALSE)</f>
        <v>0</v>
      </c>
      <c r="D195" t="s">
        <v>232</v>
      </c>
    </row>
    <row r="196" spans="1:4">
      <c r="A196" s="2" t="s">
        <v>232</v>
      </c>
      <c r="B196">
        <f>VLOOKUP(A196,D:E,2,FALSE)</f>
        <v>0</v>
      </c>
      <c r="D196" t="s">
        <v>233</v>
      </c>
    </row>
    <row r="197" spans="1:4">
      <c r="A197" s="2" t="s">
        <v>234</v>
      </c>
      <c r="B197">
        <f>VLOOKUP(A197,D:E,2,FALSE)</f>
        <v>0</v>
      </c>
      <c r="D197" t="s">
        <v>234</v>
      </c>
    </row>
    <row r="198" spans="1:4">
      <c r="A198" s="2" t="s">
        <v>235</v>
      </c>
      <c r="B198">
        <f>VLOOKUP(A198,D:E,2,FALSE)</f>
        <v>0</v>
      </c>
      <c r="D198" t="s">
        <v>235</v>
      </c>
    </row>
    <row r="199" spans="1:4">
      <c r="A199" s="2" t="s">
        <v>236</v>
      </c>
      <c r="B199">
        <f>VLOOKUP(A199,D:E,2,FALSE)</f>
        <v>0</v>
      </c>
      <c r="D199" t="s">
        <v>236</v>
      </c>
    </row>
    <row r="200" spans="1:4">
      <c r="A200" s="2" t="s">
        <v>290</v>
      </c>
      <c r="B200">
        <f>VLOOKUP(A200,D:E,2,FALSE)</f>
        <v>0</v>
      </c>
      <c r="D200" t="s">
        <v>290</v>
      </c>
    </row>
    <row r="201" spans="1:4">
      <c r="A201" s="2" t="s">
        <v>237</v>
      </c>
      <c r="B201">
        <f>VLOOKUP(A201,D:E,2,FALSE)</f>
        <v>0</v>
      </c>
      <c r="D201" t="s">
        <v>237</v>
      </c>
    </row>
    <row r="202" spans="1:4">
      <c r="A202" s="2" t="s">
        <v>238</v>
      </c>
      <c r="B202">
        <f>VLOOKUP(A202,D:E,2,FALSE)</f>
        <v>0</v>
      </c>
      <c r="D202" t="s">
        <v>238</v>
      </c>
    </row>
    <row r="203" spans="1:4">
      <c r="A203" s="2" t="s">
        <v>239</v>
      </c>
      <c r="B203">
        <f>VLOOKUP(A203,D:E,2,FALSE)</f>
        <v>0</v>
      </c>
      <c r="D203" t="s">
        <v>239</v>
      </c>
    </row>
    <row r="204" spans="1:4">
      <c r="A204" s="2" t="s">
        <v>240</v>
      </c>
      <c r="B204">
        <f>VLOOKUP(A204,D:E,2,FALSE)</f>
        <v>0</v>
      </c>
      <c r="D204" t="s">
        <v>240</v>
      </c>
    </row>
    <row r="205" spans="1:4">
      <c r="A205" s="2" t="s">
        <v>291</v>
      </c>
      <c r="B205">
        <f>VLOOKUP(A205,D:E,2,FALSE)</f>
        <v>0</v>
      </c>
      <c r="D205" t="s">
        <v>291</v>
      </c>
    </row>
    <row r="206" spans="1:4">
      <c r="A206" s="2" t="s">
        <v>241</v>
      </c>
      <c r="B206">
        <f>VLOOKUP(A206,D:E,2,FALSE)</f>
        <v>0</v>
      </c>
      <c r="D206" t="s">
        <v>241</v>
      </c>
    </row>
    <row r="207" spans="1:4">
      <c r="A207" s="2" t="s">
        <v>242</v>
      </c>
      <c r="B207">
        <f>VLOOKUP(A207,D:E,2,FALSE)</f>
        <v>0</v>
      </c>
      <c r="D207" t="s">
        <v>242</v>
      </c>
    </row>
    <row r="208" spans="1:4">
      <c r="A208" s="2" t="s">
        <v>243</v>
      </c>
      <c r="B208">
        <f>VLOOKUP(A208,D:E,2,FALSE)</f>
        <v>0</v>
      </c>
      <c r="D208" t="s">
        <v>243</v>
      </c>
    </row>
    <row r="209" spans="1:4">
      <c r="A209" s="2" t="s">
        <v>244</v>
      </c>
      <c r="B209">
        <f>VLOOKUP(A209,D:E,2,FALSE)</f>
        <v>0</v>
      </c>
      <c r="D209" t="s">
        <v>244</v>
      </c>
    </row>
    <row r="210" spans="1:4">
      <c r="A210" s="2" t="s">
        <v>245</v>
      </c>
      <c r="B210">
        <f>VLOOKUP(A210,D:E,2,FALSE)</f>
        <v>0</v>
      </c>
      <c r="D210" t="s">
        <v>245</v>
      </c>
    </row>
    <row r="211" spans="1:4">
      <c r="A211" s="2" t="s">
        <v>246</v>
      </c>
      <c r="B211">
        <f>VLOOKUP(A211,D:E,2,FALSE)</f>
        <v>0</v>
      </c>
      <c r="D211" t="s">
        <v>246</v>
      </c>
    </row>
    <row r="212" spans="1:4">
      <c r="A212" s="2" t="s">
        <v>247</v>
      </c>
      <c r="B212">
        <f>VLOOKUP(A212,D:E,2,FALSE)</f>
        <v>0</v>
      </c>
      <c r="D212" t="s">
        <v>247</v>
      </c>
    </row>
    <row r="213" spans="1:4">
      <c r="A213" s="2" t="s">
        <v>248</v>
      </c>
      <c r="B213">
        <f>VLOOKUP(A213,D:E,2,FALSE)</f>
        <v>0</v>
      </c>
      <c r="D213" t="s">
        <v>248</v>
      </c>
    </row>
    <row r="214" spans="1:4">
      <c r="A214" s="2" t="s">
        <v>249</v>
      </c>
      <c r="B214">
        <f>VLOOKUP(A214,D:E,2,FALSE)</f>
        <v>0</v>
      </c>
      <c r="D214" t="s">
        <v>249</v>
      </c>
    </row>
    <row r="215" spans="1:4">
      <c r="A215" s="2" t="s">
        <v>250</v>
      </c>
      <c r="B215">
        <f>VLOOKUP(A215,D:E,2,FALSE)</f>
        <v>0</v>
      </c>
      <c r="D215" t="s">
        <v>250</v>
      </c>
    </row>
    <row r="216" spans="1:4">
      <c r="A216" s="2" t="s">
        <v>251</v>
      </c>
      <c r="B216">
        <f>VLOOKUP(A216,D:E,2,FALSE)</f>
        <v>0</v>
      </c>
      <c r="D216" t="s">
        <v>251</v>
      </c>
    </row>
    <row r="217" spans="1:4">
      <c r="A217" s="2" t="s">
        <v>252</v>
      </c>
      <c r="B217">
        <f>VLOOKUP(A217,D:E,2,FALSE)</f>
        <v>0</v>
      </c>
      <c r="D217" t="s">
        <v>252</v>
      </c>
    </row>
    <row r="218" spans="1:4">
      <c r="A218" s="2" t="s">
        <v>253</v>
      </c>
      <c r="B218">
        <f>VLOOKUP(A218,D:E,2,FALSE)</f>
        <v>0</v>
      </c>
      <c r="D218" t="s">
        <v>253</v>
      </c>
    </row>
    <row r="219" spans="1:4">
      <c r="A219" s="2" t="s">
        <v>292</v>
      </c>
      <c r="B219" t="e">
        <f>VLOOKUP(A219,D:E,2,FALSE)</f>
        <v>#N/A</v>
      </c>
      <c r="D219" t="s">
        <v>254</v>
      </c>
    </row>
    <row r="220" spans="1:4">
      <c r="A220" s="2" t="s">
        <v>254</v>
      </c>
      <c r="B220">
        <f>VLOOKUP(A220,D:E,2,FALSE)</f>
        <v>0</v>
      </c>
      <c r="D220" t="s">
        <v>255</v>
      </c>
    </row>
    <row r="221" spans="1:4">
      <c r="A221" s="2" t="s">
        <v>255</v>
      </c>
      <c r="B221">
        <f>VLOOKUP(A221,D:E,2,FALSE)</f>
        <v>0</v>
      </c>
      <c r="D221" t="s">
        <v>256</v>
      </c>
    </row>
    <row r="222" spans="1:4">
      <c r="A222" s="2" t="s">
        <v>256</v>
      </c>
      <c r="B222">
        <f>VLOOKUP(A222,D:E,2,FALSE)</f>
        <v>0</v>
      </c>
      <c r="D222" t="s">
        <v>293</v>
      </c>
    </row>
    <row r="223" spans="1:4">
      <c r="A223" s="2" t="s">
        <v>293</v>
      </c>
      <c r="B223">
        <f>VLOOKUP(A223,D:E,2,FALSE)</f>
        <v>0</v>
      </c>
      <c r="D223" t="s">
        <v>257</v>
      </c>
    </row>
    <row r="224" spans="1:4">
      <c r="A224" s="2" t="s">
        <v>257</v>
      </c>
      <c r="B224">
        <f>VLOOKUP(A224,D:E,2,FALSE)</f>
        <v>0</v>
      </c>
      <c r="D224" t="s">
        <v>258</v>
      </c>
    </row>
    <row r="225" spans="1:4">
      <c r="A225" s="2" t="s">
        <v>258</v>
      </c>
      <c r="B225">
        <f>VLOOKUP(A225,D:E,2,FALSE)</f>
        <v>0</v>
      </c>
      <c r="D225" t="s">
        <v>259</v>
      </c>
    </row>
    <row r="226" spans="1:2">
      <c r="A226" s="2" t="s">
        <v>259</v>
      </c>
      <c r="B226">
        <f>VLOOKUP(A226,D:E,2,FALSE)</f>
        <v>0</v>
      </c>
    </row>
  </sheetData>
  <conditionalFormatting sqref="A2:A226">
    <cfRule type="duplicateValues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项目汇总</vt:lpstr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pando</dc:creator>
  <cp:lastModifiedBy>24</cp:lastModifiedBy>
  <dcterms:created xsi:type="dcterms:W3CDTF">2025-05-15T09:12:00Z</dcterms:created>
  <cp:lastPrinted>2025-06-13T08:26:00Z</cp:lastPrinted>
  <dcterms:modified xsi:type="dcterms:W3CDTF">2025-09-04T09:37:22Z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ADD45D955A2148B9ABDA93CD115987D7_13</vt:lpwstr>
  </property>
</Properties>
</file>